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hatrunada.mohdnor.CAAM\Downloads\"/>
    </mc:Choice>
  </mc:AlternateContent>
  <xr:revisionPtr revIDLastSave="0" documentId="13_ncr:1_{6E63C4C0-F6EA-4CF4-B64D-33954986B73C}" xr6:coauthVersionLast="47" xr6:coauthVersionMax="47" xr10:uidLastSave="{00000000-0000-0000-0000-000000000000}"/>
  <bookViews>
    <workbookView xWindow="28680" yWindow="-75" windowWidth="19440" windowHeight="11520" xr2:uid="{00000000-000D-0000-FFFF-FFFF00000000}"/>
  </bookViews>
  <sheets>
    <sheet name="Annual Data" sheetId="1" r:id="rId1"/>
    <sheet name="Quarterly Data" sheetId="4" r:id="rId2"/>
    <sheet name="Monthly Data" sheetId="5" r:id="rId3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7" i="5" l="1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</calcChain>
</file>

<file path=xl/sharedStrings.xml><?xml version="1.0" encoding="utf-8"?>
<sst xmlns="http://schemas.openxmlformats.org/spreadsheetml/2006/main" count="88" uniqueCount="86">
  <si>
    <t>Year</t>
  </si>
  <si>
    <t>Available Seat-Kilometre
(ASK)
[mil]</t>
  </si>
  <si>
    <t>Revenue Passenger Kilometre 
(RPK)
[mil]</t>
  </si>
  <si>
    <t>Passengers Carried
[mil]</t>
  </si>
  <si>
    <t xml:space="preserve">Aircraft Movement </t>
  </si>
  <si>
    <t>Cargo Movement
[tonne]</t>
  </si>
  <si>
    <t>Passenger Load Factor
[%]</t>
  </si>
  <si>
    <t>Revenue per ASK
(RASK)
[sen]</t>
  </si>
  <si>
    <t>Cost per ASK
(CASK)
[sen]</t>
  </si>
  <si>
    <t>Aggregate Domestic Fares
[RM]</t>
  </si>
  <si>
    <t>Aggregate International Fares
[RM]</t>
  </si>
  <si>
    <t>Source:  MAVCOM Analysis, AirportIS</t>
  </si>
  <si>
    <t>Aggregate Domestic Fares (RM)</t>
  </si>
  <si>
    <t>Aggregate International Fares (RM)</t>
  </si>
  <si>
    <t>Aggregate Revenue (RM mil)</t>
  </si>
  <si>
    <t>Aggregate Operating Profit Margin (%)</t>
  </si>
  <si>
    <t>Average Jet Fuel Prices (USD/bbl)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</si>
  <si>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</si>
  <si>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</si>
  <si>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</si>
  <si>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</si>
  <si>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</si>
  <si>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</si>
  <si>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</si>
  <si>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</si>
  <si>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</si>
  <si>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</si>
  <si>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</si>
  <si>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</si>
  <si>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</si>
  <si>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</si>
  <si>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</si>
  <si>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</si>
  <si>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</si>
  <si>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</si>
  <si>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</si>
  <si>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</si>
  <si>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</si>
  <si>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</si>
  <si>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</si>
  <si>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</si>
  <si>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</si>
  <si>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</si>
  <si>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</si>
  <si>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</si>
  <si>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</si>
  <si>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</si>
  <si>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</si>
  <si>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</si>
  <si>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</si>
  <si>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</si>
  <si>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</si>
  <si>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</si>
  <si>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</si>
  <si>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</si>
  <si>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</si>
  <si>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</si>
  <si>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</si>
  <si>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</si>
  <si>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</si>
  <si>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</si>
  <si>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</si>
  <si>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</si>
  <si>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</si>
  <si>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</si>
  <si>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</si>
  <si>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</si>
  <si>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</si>
  <si>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</si>
  <si>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Month</t>
  </si>
  <si>
    <t>Passenger Traffic</t>
  </si>
  <si>
    <t>Domestic</t>
  </si>
  <si>
    <t>International</t>
  </si>
  <si>
    <t>Total</t>
  </si>
  <si>
    <t>1Q23</t>
  </si>
  <si>
    <t>2Q23</t>
  </si>
  <si>
    <t>3Q23</t>
  </si>
  <si>
    <t>4Q23</t>
  </si>
  <si>
    <t>Source:  MAVCOM Analysis, AirportIS, IATA Fuel Monitor</t>
  </si>
  <si>
    <t>Malaysia's Passenger Traffic Handled at Airports</t>
  </si>
  <si>
    <t>Source:  AOL Holders</t>
  </si>
  <si>
    <t>Note: The decline in the rate of passenger travel in 2021 resulted in a global drop in the airline passenger business. </t>
  </si>
  <si>
    <t>1Q24</t>
  </si>
  <si>
    <t>2Q24</t>
  </si>
  <si>
    <t>3Q24</t>
  </si>
  <si>
    <t>4Q24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</si>
</sst>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* #,##0.00_);_(* \(#,##0.00\);_(* &quot;-&quot;??_);_(@_)"/>
    <numFmt numFmtId="166" formatCode="[$-409]mmm\-yy;@"/>
    <numFmt numFmtId="167" formatCode="_(* #,##0.0_);_(* \(#,##0.0\);_(* &quot;-&quot;??_);_(@_)"/>
    <numFmt numFmtId="168" formatCode="_(* #,##0_);_(* \(#,##0\);_(* &quot;-&quot;??_);_(@_)"/>
    <numFmt numFmtId="169" formatCode="0.0"/>
    <numFmt numFmtId="170" formatCode="0.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97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166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8" fontId="0" fillId="0" borderId="1" xfId="1" applyNumberFormat="1" applyFont="1" applyFill="1" applyBorder="1"/>
    <xf numFmtId="4" fontId="0" fillId="0" borderId="0" xfId="0" applyNumberFormat="1"/>
    <xf numFmtId="10" fontId="0" fillId="0" borderId="0" xfId="0" applyNumberFormat="1"/>
    <xf numFmtId="1" fontId="5" fillId="0" borderId="0" xfId="0" applyNumberFormat="1" applyFont="1"/>
    <xf numFmtId="1" fontId="6" fillId="0" borderId="0" xfId="0" applyNumberFormat="1" applyFont="1"/>
    <xf numFmtId="169" fontId="0" fillId="0" borderId="0" xfId="0" applyNumberFormat="1"/>
    <xf numFmtId="1" fontId="0" fillId="0" borderId="0" xfId="0" applyNumberFormat="1" applyAlignment="1">
      <alignment horizontal="right"/>
    </xf>
    <xf numFmtId="164" fontId="0" fillId="0" borderId="0" xfId="0" applyNumberFormat="1"/>
    <xf numFmtId="2" fontId="0" fillId="0" borderId="0" xfId="0" applyNumberFormat="1"/>
    <xf numFmtId="168" fontId="4" fillId="0" borderId="0" xfId="0" applyNumberFormat="1" applyFont="1"/>
    <xf numFmtId="170" fontId="0" fillId="0" borderId="0" xfId="0" applyNumberFormat="1"/>
    <xf numFmtId="167" fontId="0" fillId="0" borderId="1" xfId="1" applyNumberFormat="1" applyFont="1" applyFill="1" applyBorder="1"/>
    <xf numFmtId="168" fontId="4" fillId="0" borderId="1" xfId="1" applyNumberFormat="1" applyFont="1" applyFill="1" applyBorder="1"/>
    <xf numFmtId="165" fontId="0" fillId="0" borderId="1" xfId="1" applyFont="1" applyFill="1" applyBorder="1"/>
    <xf numFmtId="168" fontId="0" fillId="0" borderId="1" xfId="1" quotePrefix="1" applyNumberFormat="1" applyFont="1" applyFill="1" applyBorder="1"/>
    <xf numFmtId="0" fontId="7" fillId="0" borderId="0" xfId="0" applyFont="1"/>
    <xf numFmtId="168" fontId="0" fillId="0" borderId="0" xfId="0" applyNumberFormat="1"/>
    <xf numFmtId="0" fontId="0" fillId="0" borderId="1" xfId="0" applyBorder="1"/>
    <xf numFmtId="165" fontId="0" fillId="0" borderId="1" xfId="0" applyNumberFormat="1" applyBorder="1"/>
    <xf numFmtId="167" fontId="0" fillId="0" borderId="1" xfId="0" applyNumberFormat="1" applyBorder="1"/>
    <xf numFmtId="0" fontId="0" fillId="0" borderId="0" xfId="0" applyAlignment="1">
      <alignment horizontal="center" vertical="center"/>
    </xf>
    <xf numFmtId="169" fontId="0" fillId="0" borderId="1" xfId="0" applyNumberFormat="1" applyBorder="1"/>
    <xf numFmtId="167" fontId="0" fillId="4" borderId="1" xfId="0" applyNumberFormat="1" applyFill="1" applyBorder="1"/>
    <xf numFmtId="0" fontId="8" fillId="0" borderId="0" xfId="0" applyFont="1"/>
    <xf numFmtId="168" fontId="0" fillId="0" borderId="1" xfId="1" applyNumberFormat="1" applyFont="1" applyBorder="1"/>
    <xf numFmtId="165" fontId="0" fillId="0" borderId="1" xfId="1" applyFont="1" applyBorder="1"/>
    <xf numFmtId="0" fontId="0" fillId="0" borderId="0" xfId="0" applyBorder="1" applyAlignment="1">
      <alignment horizontal="center" vertical="center"/>
    </xf>
    <xf numFmtId="168" fontId="0" fillId="0" borderId="0" xfId="1" applyNumberFormat="1" applyFont="1" applyBorder="1"/>
    <xf numFmtId="165" fontId="0" fillId="0" borderId="0" xfId="1" applyFont="1" applyBorder="1"/>
    <xf numFmtId="0" fontId="0" fillId="0" borderId="1" xfId="2" applyNumberFormat="1" applyFont="1" applyBorder="1"/>
    <xf numFmtId="168" fontId="4" fillId="0" borderId="1" xfId="1" applyNumberFormat="1" applyFont="1" applyBorder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0059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A22" zoomScaleNormal="100" workbookViewId="0">
      <selection activeCell="H32" sqref="H32"/>
    </sheetView>
  </sheetViews>
  <sheetFormatPr defaultRowHeight="14.5" x14ac:dyDescent="0.35"/>
  <cols>
    <col min="1" max="1" width="9.36328125" customWidth="1"/>
    <col min="2" max="11" width="12.6328125" customWidth="1"/>
  </cols>
  <sheetData>
    <row r="1" spans="1:6" ht="72.5" x14ac:dyDescent="0.3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35">
      <c r="A2" s="5">
        <v>2010</v>
      </c>
      <c r="B2" s="8">
        <v>87558.9</v>
      </c>
      <c r="C2" s="8">
        <v>66718.7</v>
      </c>
      <c r="D2" s="21">
        <v>31.09</v>
      </c>
      <c r="E2" s="8">
        <v>628337</v>
      </c>
      <c r="F2" s="8">
        <v>922710.10694999993</v>
      </c>
    </row>
    <row r="3" spans="1:6" x14ac:dyDescent="0.35">
      <c r="A3" s="5">
        <v>2011</v>
      </c>
      <c r="B3" s="8">
        <v>96719.7</v>
      </c>
      <c r="C3" s="8">
        <v>74911</v>
      </c>
      <c r="D3" s="21">
        <v>33.82</v>
      </c>
      <c r="E3" s="8">
        <v>675047</v>
      </c>
      <c r="F3" s="8">
        <v>909663.28663315007</v>
      </c>
    </row>
    <row r="4" spans="1:6" x14ac:dyDescent="0.35">
      <c r="A4" s="5">
        <v>2012</v>
      </c>
      <c r="B4" s="8">
        <v>94364.39</v>
      </c>
      <c r="C4" s="8">
        <v>73501.570000000007</v>
      </c>
      <c r="D4" s="21">
        <v>35.65</v>
      </c>
      <c r="E4" s="8">
        <v>678051</v>
      </c>
      <c r="F4" s="8">
        <v>898571.79029999999</v>
      </c>
    </row>
    <row r="5" spans="1:6" x14ac:dyDescent="0.35">
      <c r="A5" s="5">
        <v>2013</v>
      </c>
      <c r="B5" s="8">
        <v>139483.35114799999</v>
      </c>
      <c r="C5" s="8">
        <v>89339.086780639991</v>
      </c>
      <c r="D5" s="21">
        <v>42.99</v>
      </c>
      <c r="E5" s="8">
        <v>775853.9</v>
      </c>
      <c r="F5" s="8">
        <v>916919.71665000007</v>
      </c>
    </row>
    <row r="6" spans="1:6" x14ac:dyDescent="0.35">
      <c r="A6" s="5">
        <v>2014</v>
      </c>
      <c r="B6" s="8">
        <v>158821.29999999999</v>
      </c>
      <c r="C6" s="8">
        <v>97190.3</v>
      </c>
      <c r="D6" s="21">
        <v>28.59</v>
      </c>
      <c r="E6" s="8">
        <v>834538</v>
      </c>
      <c r="F6" s="8">
        <v>1007373.7894</v>
      </c>
    </row>
    <row r="7" spans="1:6" x14ac:dyDescent="0.35">
      <c r="A7" s="5">
        <v>2015</v>
      </c>
      <c r="B7" s="8">
        <v>116770.03387220396</v>
      </c>
      <c r="C7" s="8">
        <v>87210.215814230265</v>
      </c>
      <c r="D7" s="21">
        <v>38.700000000000003</v>
      </c>
      <c r="E7" s="8">
        <v>857438</v>
      </c>
      <c r="F7" s="8">
        <v>1001276</v>
      </c>
    </row>
    <row r="8" spans="1:6" x14ac:dyDescent="0.35">
      <c r="A8" s="5">
        <v>2016</v>
      </c>
      <c r="B8" s="8">
        <v>123218.55995867398</v>
      </c>
      <c r="C8" s="8">
        <v>97274.75775368567</v>
      </c>
      <c r="D8" s="21">
        <v>52.43</v>
      </c>
      <c r="E8" s="8">
        <v>868677</v>
      </c>
      <c r="F8" s="8">
        <v>908759</v>
      </c>
    </row>
    <row r="9" spans="1:6" x14ac:dyDescent="0.35">
      <c r="A9" s="5">
        <v>2017</v>
      </c>
      <c r="B9" s="8">
        <v>135590.43634098687</v>
      </c>
      <c r="C9" s="8">
        <v>110203.32081397323</v>
      </c>
      <c r="D9" s="21">
        <v>58.64</v>
      </c>
      <c r="E9" s="8">
        <v>907436</v>
      </c>
      <c r="F9" s="8">
        <v>997172</v>
      </c>
    </row>
    <row r="10" spans="1:6" x14ac:dyDescent="0.35">
      <c r="A10" s="5">
        <v>2018</v>
      </c>
      <c r="B10" s="8">
        <v>141102</v>
      </c>
      <c r="C10" s="8">
        <v>112515.64</v>
      </c>
      <c r="D10" s="21">
        <v>59.95</v>
      </c>
      <c r="E10" s="8">
        <v>925926</v>
      </c>
      <c r="F10" s="8">
        <v>1010004.1229999999</v>
      </c>
    </row>
    <row r="11" spans="1:6" x14ac:dyDescent="0.35">
      <c r="A11" s="5">
        <v>2019</v>
      </c>
      <c r="B11" s="8">
        <v>134629.78781589528</v>
      </c>
      <c r="C11" s="8">
        <v>110146.47288766234</v>
      </c>
      <c r="D11" s="21">
        <v>59.9</v>
      </c>
      <c r="E11" s="8">
        <v>958456.2666666666</v>
      </c>
      <c r="F11" s="8">
        <v>986906.28009677411</v>
      </c>
    </row>
    <row r="12" spans="1:6" x14ac:dyDescent="0.35">
      <c r="A12" s="5">
        <v>2020</v>
      </c>
      <c r="B12" s="8">
        <v>35874.537118529966</v>
      </c>
      <c r="C12" s="8">
        <v>25017.509075736001</v>
      </c>
      <c r="D12" s="21">
        <v>15.65</v>
      </c>
      <c r="E12" s="8">
        <v>373327</v>
      </c>
      <c r="F12" s="8">
        <v>820901.30798645166</v>
      </c>
    </row>
    <row r="13" spans="1:6" x14ac:dyDescent="0.35">
      <c r="A13" s="5">
        <v>2021</v>
      </c>
      <c r="B13" s="8">
        <v>7832.1590776980011</v>
      </c>
      <c r="C13" s="8">
        <v>4601.2573762359998</v>
      </c>
      <c r="D13" s="21">
        <v>5.31</v>
      </c>
      <c r="E13" s="8">
        <v>248595</v>
      </c>
      <c r="F13" s="8">
        <v>1070838</v>
      </c>
    </row>
    <row r="14" spans="1:6" x14ac:dyDescent="0.35">
      <c r="A14" s="5">
        <v>2022</v>
      </c>
      <c r="B14" s="8">
        <v>52173</v>
      </c>
      <c r="C14" s="8">
        <v>39960</v>
      </c>
      <c r="D14" s="21">
        <v>29.11</v>
      </c>
      <c r="E14" s="8">
        <v>582624</v>
      </c>
      <c r="F14" s="8">
        <v>1105458.9600000002</v>
      </c>
    </row>
    <row r="15" spans="1:6" x14ac:dyDescent="0.35">
      <c r="A15" s="5">
        <v>2023</v>
      </c>
      <c r="B15" s="8">
        <v>103760.20519601402</v>
      </c>
      <c r="C15" s="8">
        <v>82082.077571250004</v>
      </c>
      <c r="D15" s="21">
        <v>46.41</v>
      </c>
      <c r="E15" s="8">
        <v>728077</v>
      </c>
      <c r="F15" s="8">
        <v>928933</v>
      </c>
    </row>
    <row r="16" spans="1:6" x14ac:dyDescent="0.35">
      <c r="A16" s="5">
        <v>2024</v>
      </c>
      <c r="B16" s="32">
        <v>129032</v>
      </c>
      <c r="C16" s="32">
        <v>101843</v>
      </c>
      <c r="D16" s="33">
        <v>97.141191599999999</v>
      </c>
      <c r="E16" s="32">
        <v>789407</v>
      </c>
      <c r="F16" s="32">
        <v>1073082</v>
      </c>
    </row>
    <row r="17" spans="1:10" x14ac:dyDescent="0.35">
      <c r="A17" s="34"/>
      <c r="B17" s="35"/>
      <c r="C17" s="35"/>
      <c r="D17" s="36"/>
      <c r="E17" s="35"/>
      <c r="F17" s="35"/>
    </row>
    <row r="19" spans="1:10" ht="58" x14ac:dyDescent="0.35">
      <c r="A19" s="3" t="s">
        <v>0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</row>
    <row r="20" spans="1:10" x14ac:dyDescent="0.35">
      <c r="A20" s="5">
        <v>2010</v>
      </c>
      <c r="B20" s="8">
        <v>76.198650279982957</v>
      </c>
      <c r="C20" s="19">
        <v>16.816262902231809</v>
      </c>
      <c r="D20" s="19">
        <v>21.103068563742799</v>
      </c>
      <c r="E20" s="8">
        <v>294</v>
      </c>
      <c r="F20" s="8">
        <v>984</v>
      </c>
    </row>
    <row r="21" spans="1:10" x14ac:dyDescent="0.35">
      <c r="A21" s="5">
        <v>2011</v>
      </c>
      <c r="B21" s="8">
        <v>77.451646355396065</v>
      </c>
      <c r="C21" s="19">
        <v>17.291463547738537</v>
      </c>
      <c r="D21" s="19">
        <v>24.51610765643585</v>
      </c>
      <c r="E21" s="8">
        <v>357</v>
      </c>
      <c r="F21" s="8">
        <v>987</v>
      </c>
      <c r="J21" s="1"/>
    </row>
    <row r="22" spans="1:10" x14ac:dyDescent="0.35">
      <c r="A22" s="5">
        <v>2012</v>
      </c>
      <c r="B22" s="8">
        <v>77.891215107732918</v>
      </c>
      <c r="C22" s="19">
        <v>17.877478948538489</v>
      </c>
      <c r="D22" s="19">
        <v>20.501798436110128</v>
      </c>
      <c r="E22" s="8">
        <v>348</v>
      </c>
      <c r="F22" s="8">
        <v>900</v>
      </c>
    </row>
    <row r="23" spans="1:10" x14ac:dyDescent="0.35">
      <c r="A23" s="5">
        <v>2013</v>
      </c>
      <c r="B23" s="8">
        <v>64.050000265512693</v>
      </c>
      <c r="C23" s="19">
        <v>16.5870736170063</v>
      </c>
      <c r="D23" s="19">
        <v>18.707591860976372</v>
      </c>
      <c r="E23" s="8">
        <v>313</v>
      </c>
      <c r="F23" s="8">
        <v>819</v>
      </c>
    </row>
    <row r="24" spans="1:10" x14ac:dyDescent="0.35">
      <c r="A24" s="5">
        <v>2014</v>
      </c>
      <c r="B24" s="8">
        <v>61.194751585587085</v>
      </c>
      <c r="C24" s="19">
        <v>15.334436882907136</v>
      </c>
      <c r="D24" s="19">
        <v>17.194974396671345</v>
      </c>
      <c r="E24" s="8">
        <v>316</v>
      </c>
      <c r="F24" s="8">
        <v>739</v>
      </c>
    </row>
    <row r="25" spans="1:10" x14ac:dyDescent="0.35">
      <c r="A25" s="5">
        <v>2015</v>
      </c>
      <c r="B25" s="8">
        <v>74.685441908559596</v>
      </c>
      <c r="C25" s="19">
        <v>16.671803083348006</v>
      </c>
      <c r="D25" s="19">
        <v>19.642954975556101</v>
      </c>
      <c r="E25" s="8">
        <v>311</v>
      </c>
      <c r="F25" s="8">
        <v>674</v>
      </c>
    </row>
    <row r="26" spans="1:10" x14ac:dyDescent="0.35">
      <c r="A26" s="5">
        <v>2016</v>
      </c>
      <c r="B26" s="8">
        <v>78.944890920905465</v>
      </c>
      <c r="C26" s="19">
        <v>15.322557495993184</v>
      </c>
      <c r="D26" s="19">
        <v>16.841716777183969</v>
      </c>
      <c r="E26" s="8">
        <v>264</v>
      </c>
      <c r="F26" s="8">
        <v>652</v>
      </c>
    </row>
    <row r="27" spans="1:10" x14ac:dyDescent="0.35">
      <c r="A27" s="5">
        <v>2017</v>
      </c>
      <c r="B27" s="8">
        <v>81.27661787062226</v>
      </c>
      <c r="C27" s="19">
        <v>16.493984604684282</v>
      </c>
      <c r="D27" s="19">
        <v>17.366990201006928</v>
      </c>
      <c r="E27" s="8">
        <v>218.76480000000001</v>
      </c>
      <c r="F27" s="8">
        <v>492.43365890000001</v>
      </c>
    </row>
    <row r="28" spans="1:10" x14ac:dyDescent="0.35">
      <c r="A28" s="5">
        <v>2018</v>
      </c>
      <c r="B28" s="8">
        <v>79.740641521736038</v>
      </c>
      <c r="C28" s="19">
        <v>16.306274036133424</v>
      </c>
      <c r="D28" s="19">
        <v>17.75736635562199</v>
      </c>
      <c r="E28" s="8">
        <v>223</v>
      </c>
      <c r="F28" s="8">
        <v>467</v>
      </c>
    </row>
    <row r="29" spans="1:10" x14ac:dyDescent="0.35">
      <c r="A29" s="5">
        <v>2019</v>
      </c>
      <c r="B29" s="8">
        <v>81.814340403095926</v>
      </c>
      <c r="C29" s="19">
        <v>16.151691681186445</v>
      </c>
      <c r="D29" s="19">
        <v>18.118174126622264</v>
      </c>
      <c r="E29" s="8">
        <v>195.76271195892383</v>
      </c>
      <c r="F29" s="8">
        <v>507.95640572052065</v>
      </c>
    </row>
    <row r="30" spans="1:10" x14ac:dyDescent="0.35">
      <c r="A30" s="5">
        <v>2020</v>
      </c>
      <c r="B30" s="8">
        <v>69.736116714420049</v>
      </c>
      <c r="C30" s="19">
        <v>17.783950187031838</v>
      </c>
      <c r="D30" s="19">
        <v>36.63481525888637</v>
      </c>
      <c r="E30" s="8">
        <v>229.48866876170339</v>
      </c>
      <c r="F30" s="8">
        <v>631.24022361244738</v>
      </c>
    </row>
    <row r="31" spans="1:10" x14ac:dyDescent="0.35">
      <c r="A31" s="6">
        <v>2021</v>
      </c>
      <c r="B31" s="8">
        <v>59</v>
      </c>
      <c r="C31" s="27">
        <v>49.551198601554255</v>
      </c>
      <c r="D31" s="30">
        <v>88.557858803502242</v>
      </c>
      <c r="E31" s="25">
        <v>197</v>
      </c>
      <c r="F31" s="25">
        <v>989</v>
      </c>
    </row>
    <row r="32" spans="1:10" x14ac:dyDescent="0.35">
      <c r="A32" s="5">
        <v>2022</v>
      </c>
      <c r="B32" s="25">
        <v>77</v>
      </c>
      <c r="C32" s="29">
        <v>23</v>
      </c>
      <c r="D32" s="29">
        <v>32.652992512961646</v>
      </c>
      <c r="E32" s="25">
        <v>206</v>
      </c>
      <c r="F32" s="25">
        <v>930</v>
      </c>
    </row>
    <row r="33" spans="1:6" x14ac:dyDescent="0.35">
      <c r="A33" s="5">
        <v>2023</v>
      </c>
      <c r="B33" s="25">
        <v>79</v>
      </c>
      <c r="C33" s="29">
        <v>21.66</v>
      </c>
      <c r="D33" s="29">
        <v>21.96</v>
      </c>
      <c r="E33" s="25">
        <v>153</v>
      </c>
      <c r="F33" s="25">
        <v>774</v>
      </c>
    </row>
    <row r="34" spans="1:6" x14ac:dyDescent="0.35">
      <c r="A34" s="5">
        <v>2024</v>
      </c>
      <c r="B34" s="37">
        <v>79</v>
      </c>
      <c r="C34" s="29">
        <v>21.4</v>
      </c>
      <c r="D34" s="29">
        <v>22.7</v>
      </c>
      <c r="E34" s="25">
        <v>160</v>
      </c>
      <c r="F34" s="25">
        <v>729</v>
      </c>
    </row>
    <row r="35" spans="1:6" x14ac:dyDescent="0.35">
      <c r="A35" s="28"/>
      <c r="B35" s="18"/>
    </row>
    <row r="36" spans="1:6" x14ac:dyDescent="0.35">
      <c r="B36" s="16"/>
    </row>
    <row r="37" spans="1:6" x14ac:dyDescent="0.35">
      <c r="A37" s="23" t="s">
        <v>11</v>
      </c>
      <c r="B37" s="16"/>
    </row>
    <row r="38" spans="1:6" x14ac:dyDescent="0.35">
      <c r="A38" s="31" t="s">
        <v>81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E947-3840-429A-AF2E-D3E086E4FC55}">
  <sheetPr>
    <pageSetUpPr fitToPage="1"/>
  </sheetPr>
  <dimension ref="A1:AS63"/>
  <sheetViews>
    <sheetView zoomScale="85" zoomScaleNormal="85" workbookViewId="0">
      <pane ySplit="1" topLeftCell="A45" activePane="bottomLeft" state="frozen"/>
      <selection pane="bottomLeft" activeCell="C65" sqref="C65"/>
    </sheetView>
  </sheetViews>
  <sheetFormatPr defaultRowHeight="14.5" x14ac:dyDescent="0.35"/>
  <cols>
    <col min="1" max="1" width="7.6328125" customWidth="1"/>
    <col min="2" max="6" width="14.6328125" customWidth="1"/>
    <col min="9" max="9" width="9.08984375" bestFit="1" customWidth="1"/>
  </cols>
  <sheetData>
    <row r="1" spans="1:45" ht="59" customHeight="1" x14ac:dyDescent="0.35">
      <c r="A1" s="3" t="s">
        <v>0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H1" s="9"/>
      <c r="I1" s="9"/>
      <c r="J1" s="9"/>
    </row>
    <row r="2" spans="1:45" x14ac:dyDescent="0.35">
      <c r="A2" s="6" t="s">
        <v>17</v>
      </c>
      <c r="B2" s="8">
        <v>320.21690679029462</v>
      </c>
      <c r="C2" s="8">
        <v>666.02782922005156</v>
      </c>
      <c r="D2" s="20">
        <v>3780.0219999999999</v>
      </c>
      <c r="E2" s="21">
        <v>12.025273926977148</v>
      </c>
      <c r="F2" s="8">
        <v>86.384199999999979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45" x14ac:dyDescent="0.35">
      <c r="A3" s="6" t="s">
        <v>18</v>
      </c>
      <c r="B3" s="8">
        <v>324.71274047895486</v>
      </c>
      <c r="C3" s="8">
        <v>676.23520282352331</v>
      </c>
      <c r="D3" s="20">
        <v>4093.2359999999999</v>
      </c>
      <c r="E3" s="21">
        <v>-1.540639239955869</v>
      </c>
      <c r="F3" s="8">
        <v>89.079999999999984</v>
      </c>
      <c r="H3" s="9"/>
      <c r="I3" s="9"/>
      <c r="J3" s="9"/>
      <c r="K3" s="9"/>
      <c r="L3" s="9"/>
    </row>
    <row r="4" spans="1:45" x14ac:dyDescent="0.35">
      <c r="A4" s="6" t="s">
        <v>19</v>
      </c>
      <c r="B4" s="8">
        <v>314.59355451289537</v>
      </c>
      <c r="C4" s="8">
        <v>648.33174165164951</v>
      </c>
      <c r="D4" s="20">
        <v>4298.8950000000004</v>
      </c>
      <c r="E4" s="21">
        <v>4.3669338283442585</v>
      </c>
      <c r="F4" s="8">
        <v>87.037781250000009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1:45" x14ac:dyDescent="0.35">
      <c r="A5" s="6" t="s">
        <v>20</v>
      </c>
      <c r="B5" s="8">
        <v>328.84651545422975</v>
      </c>
      <c r="C5" s="8">
        <v>664.9566788496594</v>
      </c>
      <c r="D5" s="20">
        <v>4778.4770000000008</v>
      </c>
      <c r="E5" s="21">
        <v>13.197196512612713</v>
      </c>
      <c r="F5" s="8">
        <v>98.414531250000039</v>
      </c>
      <c r="H5" s="9"/>
      <c r="I5" s="9"/>
      <c r="J5" s="9"/>
      <c r="K5" s="9"/>
      <c r="L5" s="9"/>
    </row>
    <row r="6" spans="1:45" x14ac:dyDescent="0.35">
      <c r="A6" s="6" t="s">
        <v>21</v>
      </c>
      <c r="B6" s="8">
        <v>244.5067440582101</v>
      </c>
      <c r="C6" s="8">
        <v>570.20443564251843</v>
      </c>
      <c r="D6" s="20">
        <v>4195.1819999999989</v>
      </c>
      <c r="E6" s="21">
        <v>-0.61232146781713115</v>
      </c>
      <c r="F6" s="8">
        <v>120.71883870967741</v>
      </c>
      <c r="H6" s="9"/>
      <c r="I6" s="9"/>
      <c r="J6" s="9"/>
      <c r="K6" s="9"/>
      <c r="L6" s="9"/>
    </row>
    <row r="7" spans="1:45" x14ac:dyDescent="0.35">
      <c r="A7" s="6" t="s">
        <v>22</v>
      </c>
      <c r="B7" s="8">
        <v>255.49109503723705</v>
      </c>
      <c r="C7" s="8">
        <v>574.71127778979337</v>
      </c>
      <c r="D7" s="20">
        <v>4502.3960000000006</v>
      </c>
      <c r="E7" s="21">
        <v>-5.064814378832958</v>
      </c>
      <c r="F7" s="8">
        <v>131.42199999999997</v>
      </c>
      <c r="H7" s="9"/>
      <c r="I7" s="9"/>
      <c r="J7" s="9"/>
      <c r="K7" s="9"/>
      <c r="L7" s="9"/>
    </row>
    <row r="8" spans="1:45" x14ac:dyDescent="0.35">
      <c r="A8" s="6" t="s">
        <v>23</v>
      </c>
      <c r="B8" s="8">
        <v>254.88249619162877</v>
      </c>
      <c r="C8" s="8">
        <v>639.72368106457157</v>
      </c>
      <c r="D8" s="20">
        <v>4569.3100000000004</v>
      </c>
      <c r="E8" s="21">
        <v>2.0805329469876193</v>
      </c>
      <c r="F8" s="8">
        <v>127.12481250000002</v>
      </c>
      <c r="H8" s="9"/>
      <c r="I8" s="9"/>
      <c r="J8" s="9"/>
      <c r="K8" s="9"/>
      <c r="L8" s="9"/>
    </row>
    <row r="9" spans="1:45" x14ac:dyDescent="0.35">
      <c r="A9" s="6" t="s">
        <v>24</v>
      </c>
      <c r="B9" s="8">
        <v>247.90468825949984</v>
      </c>
      <c r="C9" s="8">
        <v>607.40024827209857</v>
      </c>
      <c r="D9" s="20">
        <v>4884.2920000000004</v>
      </c>
      <c r="E9" s="21">
        <v>5.4294665429503359</v>
      </c>
      <c r="F9" s="8">
        <v>124.38266666666668</v>
      </c>
      <c r="H9" s="9"/>
      <c r="I9" s="9"/>
      <c r="J9" s="9"/>
      <c r="K9" s="9"/>
      <c r="L9" s="9"/>
    </row>
    <row r="10" spans="1:45" x14ac:dyDescent="0.35">
      <c r="A10" s="6" t="s">
        <v>25</v>
      </c>
      <c r="B10" s="8">
        <v>240.5024681275996</v>
      </c>
      <c r="C10" s="8">
        <v>548.76960956579478</v>
      </c>
      <c r="D10" s="20">
        <v>4227.1879999999992</v>
      </c>
      <c r="E10" s="21">
        <v>-1.5804832905468205</v>
      </c>
      <c r="F10" s="8">
        <v>133.79980645161291</v>
      </c>
      <c r="I10" s="9"/>
      <c r="J10" s="9"/>
      <c r="K10" s="9"/>
      <c r="L10" s="9"/>
    </row>
    <row r="11" spans="1:45" x14ac:dyDescent="0.35">
      <c r="A11" s="6" t="s">
        <v>26</v>
      </c>
      <c r="B11" s="8">
        <v>258.51349403118093</v>
      </c>
      <c r="C11" s="8">
        <v>546.52142206443307</v>
      </c>
      <c r="D11" s="20">
        <v>4398.2270000000008</v>
      </c>
      <c r="E11" s="21">
        <v>2.3623837514525734</v>
      </c>
      <c r="F11" s="8">
        <v>124.12266666666666</v>
      </c>
      <c r="I11" s="9"/>
      <c r="J11" s="9"/>
      <c r="K11" s="9"/>
      <c r="L11" s="9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x14ac:dyDescent="0.35">
      <c r="A12" s="6" t="s">
        <v>27</v>
      </c>
      <c r="B12" s="8">
        <v>232.34361802468089</v>
      </c>
      <c r="C12" s="8">
        <v>501.47595071230705</v>
      </c>
      <c r="D12" s="20">
        <v>4579.4589999999998</v>
      </c>
      <c r="E12" s="21">
        <v>6.2265215170612889</v>
      </c>
      <c r="F12" s="8">
        <v>129.30666666666662</v>
      </c>
      <c r="I12" s="9"/>
      <c r="J12" s="9"/>
      <c r="K12" s="9"/>
      <c r="L12" s="9"/>
    </row>
    <row r="13" spans="1:45" x14ac:dyDescent="0.35">
      <c r="A13" s="6" t="s">
        <v>28</v>
      </c>
      <c r="B13" s="8">
        <v>244.91442131601931</v>
      </c>
      <c r="C13" s="8">
        <v>510.7999868484971</v>
      </c>
      <c r="D13" s="20">
        <v>5020.8600000000006</v>
      </c>
      <c r="E13" s="21">
        <v>6.8783435507064521</v>
      </c>
      <c r="F13" s="8">
        <v>126.32943750000001</v>
      </c>
      <c r="I13" s="9"/>
      <c r="J13" s="9"/>
      <c r="K13" s="9"/>
      <c r="L13" s="9"/>
    </row>
    <row r="14" spans="1:45" x14ac:dyDescent="0.35">
      <c r="A14" s="6" t="s">
        <v>29</v>
      </c>
      <c r="B14" s="8">
        <v>229.20722437988951</v>
      </c>
      <c r="C14" s="8">
        <v>504.63442471552963</v>
      </c>
      <c r="D14" s="20">
        <v>5229.1879999999992</v>
      </c>
      <c r="E14" s="21">
        <v>2.7267522223335594</v>
      </c>
      <c r="F14" s="8">
        <v>129.80309999999992</v>
      </c>
      <c r="I14" s="9"/>
      <c r="J14" s="9"/>
      <c r="K14" s="9"/>
      <c r="L14" s="9"/>
    </row>
    <row r="15" spans="1:45" x14ac:dyDescent="0.35">
      <c r="A15" s="6" t="s">
        <v>30</v>
      </c>
      <c r="B15" s="8">
        <v>251.81700233846274</v>
      </c>
      <c r="C15" s="8">
        <v>490.20885209710718</v>
      </c>
      <c r="D15" s="20">
        <v>5358.1120000000001</v>
      </c>
      <c r="E15" s="21">
        <v>3.9668450379536702</v>
      </c>
      <c r="F15" s="8">
        <v>116.21596875000002</v>
      </c>
      <c r="I15" s="9"/>
      <c r="J15" s="9"/>
      <c r="K15" s="9"/>
      <c r="L15" s="9"/>
    </row>
    <row r="16" spans="1:45" x14ac:dyDescent="0.35">
      <c r="A16" s="6" t="s">
        <v>31</v>
      </c>
      <c r="B16" s="8">
        <v>245.20997560240437</v>
      </c>
      <c r="C16" s="8">
        <v>526.52767729593631</v>
      </c>
      <c r="D16" s="20">
        <v>5701.9409999999989</v>
      </c>
      <c r="E16" s="21">
        <v>1.6445452522220083</v>
      </c>
      <c r="F16" s="8">
        <v>123.65915625000004</v>
      </c>
      <c r="I16" s="9"/>
      <c r="J16" s="9"/>
      <c r="K16" s="9"/>
      <c r="L16" s="9"/>
    </row>
    <row r="17" spans="1:12" x14ac:dyDescent="0.35">
      <c r="A17" s="6" t="s">
        <v>32</v>
      </c>
      <c r="B17" s="8">
        <v>246.30333315631015</v>
      </c>
      <c r="C17" s="8">
        <v>585.19026716456881</v>
      </c>
      <c r="D17" s="20">
        <v>5905.4000000000005</v>
      </c>
      <c r="E17" s="21">
        <v>-11.496681003827002</v>
      </c>
      <c r="F17" s="8">
        <v>121.41084375</v>
      </c>
      <c r="I17" s="9"/>
      <c r="J17" s="9"/>
      <c r="K17" s="9"/>
      <c r="L17" s="9"/>
    </row>
    <row r="18" spans="1:12" x14ac:dyDescent="0.35">
      <c r="A18" s="6" t="s">
        <v>33</v>
      </c>
      <c r="B18" s="8">
        <v>222.13499586575216</v>
      </c>
      <c r="C18" s="8">
        <v>587.22018642167643</v>
      </c>
      <c r="D18" s="20">
        <v>5686.7029999999995</v>
      </c>
      <c r="E18" s="21">
        <v>-3.3500958288132905</v>
      </c>
      <c r="F18" s="8">
        <v>122.81281967213118</v>
      </c>
      <c r="I18" s="9"/>
      <c r="J18" s="9"/>
      <c r="K18" s="9"/>
      <c r="L18" s="9"/>
    </row>
    <row r="19" spans="1:12" x14ac:dyDescent="0.35">
      <c r="A19" s="6" t="s">
        <v>34</v>
      </c>
      <c r="B19" s="8">
        <v>217.35280429546634</v>
      </c>
      <c r="C19" s="8">
        <v>526.14832106789163</v>
      </c>
      <c r="D19" s="20">
        <v>5442.2119999999995</v>
      </c>
      <c r="E19" s="21">
        <v>-3.8538373734797542</v>
      </c>
      <c r="F19" s="8">
        <v>120.94466666666668</v>
      </c>
      <c r="I19" s="9"/>
      <c r="J19" s="9"/>
      <c r="K19" s="9"/>
      <c r="L19" s="9"/>
    </row>
    <row r="20" spans="1:12" x14ac:dyDescent="0.35">
      <c r="A20" s="6" t="s">
        <v>35</v>
      </c>
      <c r="B20" s="8">
        <v>229.06434270162003</v>
      </c>
      <c r="C20" s="8">
        <v>527.4821894244634</v>
      </c>
      <c r="D20" s="20">
        <v>5459.8269999999993</v>
      </c>
      <c r="E20" s="21">
        <v>-6.5086311342831911</v>
      </c>
      <c r="F20" s="8">
        <v>117.40837500000002</v>
      </c>
      <c r="I20" s="9"/>
      <c r="J20" s="9"/>
      <c r="K20" s="9"/>
      <c r="L20" s="9"/>
    </row>
    <row r="21" spans="1:12" x14ac:dyDescent="0.35">
      <c r="A21" s="6" t="s">
        <v>36</v>
      </c>
      <c r="B21" s="8">
        <v>237.44397486967506</v>
      </c>
      <c r="C21" s="8">
        <v>559.49413917844947</v>
      </c>
      <c r="D21" s="20">
        <v>6120.9722869999996</v>
      </c>
      <c r="E21" s="21">
        <v>-2.2286858133589211</v>
      </c>
      <c r="F21" s="8">
        <v>91.786406249999999</v>
      </c>
      <c r="I21" s="9"/>
      <c r="J21" s="9"/>
      <c r="K21" s="9"/>
      <c r="L21" s="9"/>
    </row>
    <row r="22" spans="1:12" x14ac:dyDescent="0.35">
      <c r="A22" s="6" t="s">
        <v>37</v>
      </c>
      <c r="B22" s="8">
        <v>223.86118125532477</v>
      </c>
      <c r="C22" s="8">
        <v>567.36649946000739</v>
      </c>
      <c r="D22" s="20">
        <v>5674.0452571999995</v>
      </c>
      <c r="E22" s="21">
        <v>4.9667395830583976</v>
      </c>
      <c r="F22" s="8">
        <v>68.368426229508216</v>
      </c>
      <c r="I22" s="9"/>
      <c r="J22" s="9"/>
      <c r="K22" s="9"/>
      <c r="L22" s="9"/>
    </row>
    <row r="23" spans="1:12" x14ac:dyDescent="0.35">
      <c r="A23" s="6" t="s">
        <v>38</v>
      </c>
      <c r="B23" s="8">
        <v>225.71565096976948</v>
      </c>
      <c r="C23" s="8">
        <v>533.12830157674546</v>
      </c>
      <c r="D23" s="20">
        <v>5556.2795146199987</v>
      </c>
      <c r="E23" s="21">
        <v>-9.6730598413164568</v>
      </c>
      <c r="F23" s="8">
        <v>73.899999999999977</v>
      </c>
      <c r="I23" s="9"/>
      <c r="J23" s="9"/>
      <c r="K23" s="9"/>
      <c r="L23" s="9"/>
    </row>
    <row r="24" spans="1:12" x14ac:dyDescent="0.35">
      <c r="A24" s="6" t="s">
        <v>39</v>
      </c>
      <c r="B24" s="8">
        <v>247.20958002823602</v>
      </c>
      <c r="C24" s="8">
        <v>600.55555783412024</v>
      </c>
      <c r="D24" s="20">
        <v>5671.8006556600003</v>
      </c>
      <c r="E24" s="21">
        <v>-61.507833720472107</v>
      </c>
      <c r="F24" s="8">
        <v>60.601406249999989</v>
      </c>
      <c r="I24" s="9"/>
      <c r="J24" s="9"/>
      <c r="K24" s="9"/>
      <c r="L24" s="9"/>
    </row>
    <row r="25" spans="1:12" x14ac:dyDescent="0.35">
      <c r="A25" s="6" t="s">
        <v>40</v>
      </c>
      <c r="B25" s="8">
        <v>233.86272229461642</v>
      </c>
      <c r="C25" s="8">
        <v>569.90491711685127</v>
      </c>
      <c r="D25" s="20">
        <v>6862.0710309569104</v>
      </c>
      <c r="E25" s="21">
        <v>-0.73480816648216152</v>
      </c>
      <c r="F25" s="8">
        <v>53.156249999999993</v>
      </c>
      <c r="I25" s="9"/>
      <c r="J25" s="9"/>
      <c r="K25" s="9"/>
      <c r="L25" s="9"/>
    </row>
    <row r="26" spans="1:12" x14ac:dyDescent="0.35">
      <c r="A26" s="6" t="s">
        <v>41</v>
      </c>
      <c r="B26" s="8">
        <v>205.45242055097515</v>
      </c>
      <c r="C26" s="8">
        <v>518.68014732795382</v>
      </c>
      <c r="D26" s="20">
        <v>5382.0664852500004</v>
      </c>
      <c r="E26" s="21">
        <v>6.2609174798097831</v>
      </c>
      <c r="F26" s="8">
        <v>42.39</v>
      </c>
      <c r="H26" s="11"/>
      <c r="I26" s="9"/>
      <c r="J26" s="9"/>
      <c r="K26" s="9"/>
      <c r="L26" s="9"/>
    </row>
    <row r="27" spans="1:12" x14ac:dyDescent="0.35">
      <c r="A27" s="6" t="s">
        <v>42</v>
      </c>
      <c r="B27" s="8">
        <v>223.04999583731097</v>
      </c>
      <c r="C27" s="8">
        <v>508.44111948088801</v>
      </c>
      <c r="D27" s="20">
        <v>4952.2117711600004</v>
      </c>
      <c r="E27" s="21">
        <v>1.6495670990028206</v>
      </c>
      <c r="F27" s="8">
        <v>54.41</v>
      </c>
      <c r="H27" s="11"/>
      <c r="I27" s="9"/>
      <c r="J27" s="9"/>
      <c r="K27" s="9"/>
      <c r="L27" s="9"/>
    </row>
    <row r="28" spans="1:12" x14ac:dyDescent="0.35">
      <c r="A28" s="6" t="s">
        <v>43</v>
      </c>
      <c r="B28" s="8">
        <v>218.72290932862649</v>
      </c>
      <c r="C28" s="8">
        <v>523.90930046697758</v>
      </c>
      <c r="D28" s="20">
        <v>5351.4861162499992</v>
      </c>
      <c r="E28" s="21">
        <v>4.5818551219902819</v>
      </c>
      <c r="F28" s="8">
        <v>54.28</v>
      </c>
      <c r="H28" s="11"/>
      <c r="I28" s="9"/>
      <c r="J28" s="9"/>
      <c r="K28" s="9"/>
      <c r="L28" s="9"/>
    </row>
    <row r="29" spans="1:12" x14ac:dyDescent="0.35">
      <c r="A29" s="6" t="s">
        <v>44</v>
      </c>
      <c r="B29" s="8">
        <v>238.74068575714634</v>
      </c>
      <c r="C29" s="8">
        <v>531.16239928620178</v>
      </c>
      <c r="D29" s="20">
        <v>6015.6054218795989</v>
      </c>
      <c r="E29" s="21">
        <v>11.138653272623134</v>
      </c>
      <c r="F29" s="8">
        <v>60.57</v>
      </c>
      <c r="H29" s="11"/>
      <c r="I29" s="9"/>
      <c r="J29" s="9"/>
      <c r="K29" s="9"/>
      <c r="L29" s="9"/>
    </row>
    <row r="30" spans="1:12" x14ac:dyDescent="0.35">
      <c r="A30" s="6" t="s">
        <v>45</v>
      </c>
      <c r="B30" s="8">
        <v>207.08867860588526</v>
      </c>
      <c r="C30" s="8">
        <v>521.44260155088875</v>
      </c>
      <c r="D30" s="20">
        <v>5878.5872693900001</v>
      </c>
      <c r="E30" s="21">
        <v>0.95938054861945832</v>
      </c>
      <c r="F30" s="8">
        <v>64.33</v>
      </c>
      <c r="H30" s="11"/>
      <c r="I30" s="9"/>
      <c r="J30" s="9"/>
      <c r="K30" s="9"/>
      <c r="L30" s="9"/>
    </row>
    <row r="31" spans="1:12" x14ac:dyDescent="0.35">
      <c r="A31" s="6" t="s">
        <v>46</v>
      </c>
      <c r="B31" s="8">
        <v>206.99906000053346</v>
      </c>
      <c r="C31" s="8">
        <v>498.57871262083711</v>
      </c>
      <c r="D31" s="20">
        <v>5721.19197405864</v>
      </c>
      <c r="E31" s="21">
        <v>1.1589360605009653</v>
      </c>
      <c r="F31" s="8">
        <v>60.51</v>
      </c>
      <c r="H31" s="11"/>
      <c r="I31" s="9"/>
      <c r="J31" s="9"/>
      <c r="K31" s="9"/>
      <c r="L31" s="9"/>
    </row>
    <row r="32" spans="1:12" x14ac:dyDescent="0.35">
      <c r="A32" s="6" t="s">
        <v>47</v>
      </c>
      <c r="B32" s="8">
        <v>235.80585853616208</v>
      </c>
      <c r="C32" s="8">
        <v>506.19448727530386</v>
      </c>
      <c r="D32" s="20">
        <v>6048.8425556700013</v>
      </c>
      <c r="E32" s="21">
        <v>1.17038071215197</v>
      </c>
      <c r="F32" s="8">
        <v>63.59</v>
      </c>
      <c r="H32" s="11"/>
      <c r="I32" s="9"/>
      <c r="J32" s="9"/>
      <c r="K32" s="9"/>
      <c r="L32" s="9"/>
    </row>
    <row r="33" spans="1:12" x14ac:dyDescent="0.35">
      <c r="A33" s="6" t="s">
        <v>48</v>
      </c>
      <c r="B33" s="8">
        <v>233.88825057311456</v>
      </c>
      <c r="C33" s="8">
        <v>466.70496785287952</v>
      </c>
      <c r="D33" s="20">
        <v>6923.1374556231303</v>
      </c>
      <c r="E33" s="21">
        <v>1.21379514562364</v>
      </c>
      <c r="F33" s="8">
        <v>72.63</v>
      </c>
      <c r="H33" s="11"/>
      <c r="I33" s="9"/>
      <c r="J33" s="9"/>
      <c r="K33" s="9"/>
      <c r="L33" s="9"/>
    </row>
    <row r="34" spans="1:12" x14ac:dyDescent="0.35">
      <c r="A34" s="6" t="s">
        <v>49</v>
      </c>
      <c r="B34" s="8">
        <v>217.30559597108723</v>
      </c>
      <c r="C34" s="8">
        <v>537</v>
      </c>
      <c r="D34" s="20">
        <v>6363.52</v>
      </c>
      <c r="E34" s="21">
        <v>8.5</v>
      </c>
      <c r="F34" s="8">
        <v>79.98</v>
      </c>
      <c r="H34" s="11"/>
      <c r="I34" s="9"/>
      <c r="J34" s="9"/>
      <c r="K34" s="9"/>
      <c r="L34" s="9"/>
    </row>
    <row r="35" spans="1:12" x14ac:dyDescent="0.35">
      <c r="A35" s="6" t="s">
        <v>50</v>
      </c>
      <c r="B35" s="8">
        <v>220.11951288084899</v>
      </c>
      <c r="C35" s="8">
        <v>482</v>
      </c>
      <c r="D35" s="20">
        <v>5642.22</v>
      </c>
      <c r="E35" s="21">
        <v>-2.8000000000000003</v>
      </c>
      <c r="F35" s="8">
        <v>87.47</v>
      </c>
      <c r="H35" s="11"/>
      <c r="I35" s="9"/>
      <c r="J35" s="9"/>
      <c r="K35" s="9"/>
      <c r="L35" s="9"/>
    </row>
    <row r="36" spans="1:12" x14ac:dyDescent="0.35">
      <c r="A36" s="6" t="s">
        <v>51</v>
      </c>
      <c r="B36" s="8">
        <v>230.1503469660714</v>
      </c>
      <c r="C36" s="8">
        <v>458.98771887467501</v>
      </c>
      <c r="D36" s="8">
        <v>6013.22</v>
      </c>
      <c r="E36" s="21">
        <v>-6.1</v>
      </c>
      <c r="F36" s="8">
        <v>88.65</v>
      </c>
      <c r="H36" s="11"/>
      <c r="I36" s="9"/>
      <c r="J36" s="9"/>
      <c r="K36" s="9"/>
      <c r="L36" s="9"/>
    </row>
    <row r="37" spans="1:12" x14ac:dyDescent="0.35">
      <c r="A37" s="6" t="s">
        <v>52</v>
      </c>
      <c r="B37" s="8">
        <v>215.07284819994007</v>
      </c>
      <c r="C37" s="8">
        <v>467.47385267905997</v>
      </c>
      <c r="D37" s="20">
        <v>6302.65</v>
      </c>
      <c r="E37" s="21">
        <v>-10</v>
      </c>
      <c r="F37" s="8">
        <v>83.31</v>
      </c>
      <c r="H37" s="12"/>
      <c r="I37" s="14"/>
      <c r="K37" s="9"/>
      <c r="L37" s="9"/>
    </row>
    <row r="38" spans="1:12" x14ac:dyDescent="0.35">
      <c r="A38" s="6" t="s">
        <v>53</v>
      </c>
      <c r="B38" s="8">
        <v>192</v>
      </c>
      <c r="C38" s="8">
        <v>470</v>
      </c>
      <c r="D38" s="20">
        <v>6309.3026485299997</v>
      </c>
      <c r="E38" s="21">
        <v>2.8485664843146186</v>
      </c>
      <c r="F38" s="8">
        <v>75</v>
      </c>
      <c r="H38" s="13"/>
      <c r="I38" s="14"/>
    </row>
    <row r="39" spans="1:12" x14ac:dyDescent="0.35">
      <c r="A39" s="6" t="s">
        <v>54</v>
      </c>
      <c r="B39" s="8">
        <v>194</v>
      </c>
      <c r="C39" s="8">
        <v>469</v>
      </c>
      <c r="D39" s="20">
        <v>6328.5425977600016</v>
      </c>
      <c r="E39" s="21">
        <v>-2.3433136575266871</v>
      </c>
      <c r="F39" s="8">
        <v>78</v>
      </c>
      <c r="H39" s="13"/>
    </row>
    <row r="40" spans="1:12" x14ac:dyDescent="0.35">
      <c r="A40" s="6" t="s">
        <v>55</v>
      </c>
      <c r="B40" s="8">
        <v>215</v>
      </c>
      <c r="C40" s="8">
        <v>509</v>
      </c>
      <c r="D40" s="20">
        <v>6065.4173133031009</v>
      </c>
      <c r="E40" s="21">
        <v>-3.7711696739116674</v>
      </c>
      <c r="F40" s="8">
        <v>75</v>
      </c>
      <c r="H40" s="10"/>
    </row>
    <row r="41" spans="1:12" x14ac:dyDescent="0.35">
      <c r="A41" s="6" t="s">
        <v>56</v>
      </c>
      <c r="B41" s="8">
        <v>223.1470710361445</v>
      </c>
      <c r="C41" s="8">
        <v>483.69239840963843</v>
      </c>
      <c r="D41" s="20">
        <v>6458.3063460650783</v>
      </c>
      <c r="E41" s="21">
        <v>2.5568449456764601</v>
      </c>
      <c r="F41" s="8">
        <v>74</v>
      </c>
      <c r="H41" s="10"/>
    </row>
    <row r="42" spans="1:12" x14ac:dyDescent="0.35">
      <c r="A42" s="6" t="s">
        <v>57</v>
      </c>
      <c r="B42" s="8">
        <v>208.50404335199994</v>
      </c>
      <c r="C42" s="8">
        <v>520.81880774399986</v>
      </c>
      <c r="D42" s="20">
        <v>4870.6687584938709</v>
      </c>
      <c r="E42" s="21">
        <v>-20.962625424009794</v>
      </c>
      <c r="F42" s="8">
        <v>62</v>
      </c>
      <c r="H42" s="10"/>
    </row>
    <row r="43" spans="1:12" x14ac:dyDescent="0.35">
      <c r="A43" s="6" t="s">
        <v>58</v>
      </c>
      <c r="B43" s="8">
        <v>325.34364031199988</v>
      </c>
      <c r="C43" s="8">
        <v>804.09178742399968</v>
      </c>
      <c r="D43" s="20">
        <v>568.51257335788978</v>
      </c>
      <c r="E43" s="21">
        <v>-366.89252503423143</v>
      </c>
      <c r="F43" s="8">
        <v>32</v>
      </c>
      <c r="H43" s="10"/>
    </row>
    <row r="44" spans="1:12" x14ac:dyDescent="0.35">
      <c r="A44" s="6" t="s">
        <v>59</v>
      </c>
      <c r="B44" s="8">
        <v>226.5763551119999</v>
      </c>
      <c r="C44" s="8">
        <v>791.44116919199973</v>
      </c>
      <c r="D44" s="20">
        <v>1362.0190318044029</v>
      </c>
      <c r="E44" s="21">
        <v>-128.27770336080718</v>
      </c>
      <c r="F44" s="8">
        <v>43</v>
      </c>
      <c r="H44" s="10"/>
    </row>
    <row r="45" spans="1:12" x14ac:dyDescent="0.35">
      <c r="A45" s="6" t="s">
        <v>60</v>
      </c>
      <c r="B45" s="8">
        <v>207.03304123199993</v>
      </c>
      <c r="C45" s="8">
        <v>985.31924860799961</v>
      </c>
      <c r="D45" s="20">
        <v>2178.2128215060466</v>
      </c>
      <c r="E45" s="21">
        <v>-116.80786472853822</v>
      </c>
      <c r="F45" s="8">
        <v>49.1</v>
      </c>
      <c r="H45" s="10"/>
    </row>
    <row r="46" spans="1:12" x14ac:dyDescent="0.35">
      <c r="A46" s="6" t="s">
        <v>61</v>
      </c>
      <c r="B46" s="8">
        <v>192.82405079999995</v>
      </c>
      <c r="C46" s="8">
        <v>936.90817531111099</v>
      </c>
      <c r="D46" s="20">
        <v>745.53327868070528</v>
      </c>
      <c r="E46" s="21">
        <v>-837.18615880274001</v>
      </c>
      <c r="F46" s="8">
        <v>80.3</v>
      </c>
      <c r="H46" s="10"/>
    </row>
    <row r="47" spans="1:12" x14ac:dyDescent="0.35">
      <c r="A47" s="6" t="s">
        <v>62</v>
      </c>
      <c r="B47" s="8">
        <v>219</v>
      </c>
      <c r="C47" s="8">
        <v>913</v>
      </c>
      <c r="D47" s="20">
        <v>797.07625772283996</v>
      </c>
      <c r="E47" s="26">
        <v>-3179.2330410803761</v>
      </c>
      <c r="F47" s="8">
        <v>74</v>
      </c>
    </row>
    <row r="48" spans="1:12" x14ac:dyDescent="0.35">
      <c r="A48" s="6" t="s">
        <v>63</v>
      </c>
      <c r="B48" s="8">
        <v>231</v>
      </c>
      <c r="C48" s="8">
        <v>958</v>
      </c>
      <c r="D48" s="20">
        <v>851.31754880289895</v>
      </c>
      <c r="E48" s="26">
        <v>-104.07769659197842</v>
      </c>
      <c r="F48" s="8">
        <v>80</v>
      </c>
    </row>
    <row r="49" spans="1:6" x14ac:dyDescent="0.35">
      <c r="A49" s="6" t="s">
        <v>64</v>
      </c>
      <c r="B49" s="8">
        <v>199</v>
      </c>
      <c r="C49" s="8">
        <v>1053</v>
      </c>
      <c r="D49" s="20">
        <v>1969.0861011632278</v>
      </c>
      <c r="E49" s="21">
        <v>-11.011307016093088</v>
      </c>
      <c r="F49" s="8">
        <v>92</v>
      </c>
    </row>
    <row r="50" spans="1:6" x14ac:dyDescent="0.35">
      <c r="A50" s="6" t="s">
        <v>65</v>
      </c>
      <c r="B50" s="8">
        <v>172</v>
      </c>
      <c r="C50" s="8">
        <v>954</v>
      </c>
      <c r="D50" s="20">
        <v>1745</v>
      </c>
      <c r="E50" s="21">
        <v>-37.61</v>
      </c>
      <c r="F50" s="8">
        <v>121</v>
      </c>
    </row>
    <row r="51" spans="1:6" x14ac:dyDescent="0.35">
      <c r="A51" s="6" t="s">
        <v>66</v>
      </c>
      <c r="B51" s="8">
        <v>198</v>
      </c>
      <c r="C51" s="8">
        <v>648</v>
      </c>
      <c r="D51" s="20">
        <v>2851</v>
      </c>
      <c r="E51" s="26">
        <v>-44.28</v>
      </c>
      <c r="F51" s="8">
        <v>167</v>
      </c>
    </row>
    <row r="52" spans="1:6" x14ac:dyDescent="0.35">
      <c r="A52" s="6" t="s">
        <v>67</v>
      </c>
      <c r="B52" s="8">
        <v>200</v>
      </c>
      <c r="C52" s="8">
        <v>629</v>
      </c>
      <c r="D52" s="20">
        <v>3934</v>
      </c>
      <c r="E52" s="26">
        <v>-0.34</v>
      </c>
      <c r="F52" s="8">
        <v>141</v>
      </c>
    </row>
    <row r="53" spans="1:6" x14ac:dyDescent="0.35">
      <c r="A53" s="6" t="s">
        <v>68</v>
      </c>
      <c r="B53" s="8">
        <v>206</v>
      </c>
      <c r="C53" s="8">
        <v>640</v>
      </c>
      <c r="D53" s="20">
        <v>5648</v>
      </c>
      <c r="E53" s="33">
        <v>15.27</v>
      </c>
      <c r="F53" s="8">
        <v>137</v>
      </c>
    </row>
    <row r="54" spans="1:6" x14ac:dyDescent="0.35">
      <c r="A54" s="6" t="s">
        <v>74</v>
      </c>
      <c r="B54" s="8">
        <v>151.28028057798753</v>
      </c>
      <c r="C54" s="8">
        <v>847.38851445343539</v>
      </c>
      <c r="D54" s="38">
        <v>5809</v>
      </c>
      <c r="E54" s="26">
        <v>22.68</v>
      </c>
      <c r="F54" s="8">
        <v>126.14</v>
      </c>
    </row>
    <row r="55" spans="1:6" x14ac:dyDescent="0.35">
      <c r="A55" s="6" t="s">
        <v>75</v>
      </c>
      <c r="B55" s="8">
        <v>155.14383975489196</v>
      </c>
      <c r="C55" s="8">
        <v>759.11068907658125</v>
      </c>
      <c r="D55" s="38">
        <v>5980</v>
      </c>
      <c r="E55" s="26">
        <v>0.8</v>
      </c>
      <c r="F55" s="32">
        <v>95.06</v>
      </c>
    </row>
    <row r="56" spans="1:6" x14ac:dyDescent="0.35">
      <c r="A56" s="6" t="s">
        <v>76</v>
      </c>
      <c r="B56" s="8">
        <v>149.18892920085892</v>
      </c>
      <c r="C56" s="8">
        <v>751.07572422659211</v>
      </c>
      <c r="D56" s="38">
        <v>6536</v>
      </c>
      <c r="E56" s="26">
        <v>2.94</v>
      </c>
      <c r="F56" s="32">
        <v>120.40000000000002</v>
      </c>
    </row>
    <row r="57" spans="1:6" x14ac:dyDescent="0.35">
      <c r="A57" s="6" t="s">
        <v>77</v>
      </c>
      <c r="B57" s="8">
        <v>155.08940713845843</v>
      </c>
      <c r="C57" s="8">
        <v>746.75759320838984</v>
      </c>
      <c r="D57" s="38">
        <v>7014</v>
      </c>
      <c r="E57" s="26">
        <v>7.7</v>
      </c>
      <c r="F57" s="32">
        <v>114.63583333333334</v>
      </c>
    </row>
    <row r="58" spans="1:6" x14ac:dyDescent="0.35">
      <c r="A58" s="6" t="s">
        <v>82</v>
      </c>
      <c r="B58" s="32">
        <v>164.10201162076203</v>
      </c>
      <c r="C58" s="32">
        <v>857.82856762957863</v>
      </c>
      <c r="D58" s="38">
        <v>7421</v>
      </c>
      <c r="E58" s="26">
        <v>12.74</v>
      </c>
      <c r="F58" s="32">
        <v>109.55416666666667</v>
      </c>
    </row>
    <row r="59" spans="1:6" x14ac:dyDescent="0.35">
      <c r="A59" s="6" t="s">
        <v>83</v>
      </c>
      <c r="B59" s="32">
        <v>158.42741993623127</v>
      </c>
      <c r="C59" s="32">
        <v>739.46519650067944</v>
      </c>
      <c r="D59" s="38">
        <v>6801</v>
      </c>
      <c r="E59" s="26">
        <v>-0.24</v>
      </c>
      <c r="F59" s="32">
        <v>103.34183333333333</v>
      </c>
    </row>
    <row r="60" spans="1:6" x14ac:dyDescent="0.35">
      <c r="A60" s="6" t="s">
        <v>84</v>
      </c>
      <c r="B60" s="32">
        <v>159.69809213063425</v>
      </c>
      <c r="C60" s="32">
        <v>685.81330165138752</v>
      </c>
      <c r="D60" s="38">
        <v>6893</v>
      </c>
      <c r="E60" s="26">
        <v>-4.9800000000000004</v>
      </c>
      <c r="F60" s="32">
        <v>94.152999999999977</v>
      </c>
    </row>
    <row r="61" spans="1:6" x14ac:dyDescent="0.35">
      <c r="A61" s="6" t="s">
        <v>85</v>
      </c>
      <c r="B61" s="32">
        <v>154.69027797075771</v>
      </c>
      <c r="C61" s="32">
        <v>642.74315287850516</v>
      </c>
      <c r="D61" s="38">
        <v>7170</v>
      </c>
      <c r="E61" s="26">
        <v>3.13</v>
      </c>
      <c r="F61" s="32">
        <v>89.721999999999994</v>
      </c>
    </row>
    <row r="63" spans="1:6" x14ac:dyDescent="0.35">
      <c r="A63" s="23" t="s">
        <v>78</v>
      </c>
    </row>
  </sheetData>
  <phoneticPr fontId="9" type="noConversion"/>
  <pageMargins left="0.7" right="0.7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6CFF0-7498-4C3F-8641-3B80734F60B3}">
  <sheetPr>
    <pageSetUpPr fitToPage="1"/>
  </sheetPr>
  <dimension ref="A1:I149"/>
  <sheetViews>
    <sheetView zoomScaleNormal="100" workbookViewId="0">
      <pane ySplit="3" topLeftCell="A136" activePane="bottomLeft" state="frozen"/>
      <selection pane="bottomLeft" activeCell="F143" sqref="F143"/>
    </sheetView>
  </sheetViews>
  <sheetFormatPr defaultRowHeight="14.5" x14ac:dyDescent="0.35"/>
  <cols>
    <col min="2" max="4" width="13.36328125" bestFit="1" customWidth="1"/>
    <col min="6" max="6" width="12" customWidth="1"/>
    <col min="7" max="8" width="10.36328125" bestFit="1" customWidth="1"/>
    <col min="9" max="9" width="10.6328125" bestFit="1" customWidth="1"/>
  </cols>
  <sheetData>
    <row r="1" spans="1:4" x14ac:dyDescent="0.35">
      <c r="A1" s="1" t="s">
        <v>79</v>
      </c>
    </row>
    <row r="2" spans="1:4" x14ac:dyDescent="0.35">
      <c r="A2" s="39" t="s">
        <v>69</v>
      </c>
      <c r="B2" s="40" t="s">
        <v>70</v>
      </c>
      <c r="C2" s="40"/>
      <c r="D2" s="40"/>
    </row>
    <row r="3" spans="1:4" x14ac:dyDescent="0.35">
      <c r="A3" s="39"/>
      <c r="B3" s="7" t="s">
        <v>71</v>
      </c>
      <c r="C3" s="7" t="s">
        <v>72</v>
      </c>
      <c r="D3" s="7" t="s">
        <v>73</v>
      </c>
    </row>
    <row r="4" spans="1:4" x14ac:dyDescent="0.35">
      <c r="A4" s="2">
        <v>41275</v>
      </c>
      <c r="B4" s="22">
        <v>2791996</v>
      </c>
      <c r="C4" s="8">
        <v>2870056</v>
      </c>
      <c r="D4" s="8">
        <f>C4+B4</f>
        <v>5662052</v>
      </c>
    </row>
    <row r="5" spans="1:4" x14ac:dyDescent="0.35">
      <c r="A5" s="2">
        <v>41306</v>
      </c>
      <c r="B5" s="22">
        <v>2883282</v>
      </c>
      <c r="C5" s="8">
        <v>2797376</v>
      </c>
      <c r="D5" s="8">
        <f t="shared" ref="D5:D68" si="0">C5+B5</f>
        <v>5680658</v>
      </c>
    </row>
    <row r="6" spans="1:4" x14ac:dyDescent="0.35">
      <c r="A6" s="2">
        <v>41334</v>
      </c>
      <c r="B6" s="22">
        <v>3304344</v>
      </c>
      <c r="C6" s="8">
        <v>3181732</v>
      </c>
      <c r="D6" s="8">
        <f t="shared" si="0"/>
        <v>6486076</v>
      </c>
    </row>
    <row r="7" spans="1:4" x14ac:dyDescent="0.35">
      <c r="A7" s="2">
        <v>41365</v>
      </c>
      <c r="B7" s="8">
        <v>3233224</v>
      </c>
      <c r="C7" s="8">
        <v>2909390</v>
      </c>
      <c r="D7" s="8">
        <f t="shared" si="0"/>
        <v>6142614</v>
      </c>
    </row>
    <row r="8" spans="1:4" x14ac:dyDescent="0.35">
      <c r="A8" s="2">
        <v>41395</v>
      </c>
      <c r="B8" s="8">
        <v>3649609</v>
      </c>
      <c r="C8" s="8">
        <v>3098653</v>
      </c>
      <c r="D8" s="8">
        <f t="shared" si="0"/>
        <v>6748262</v>
      </c>
    </row>
    <row r="9" spans="1:4" x14ac:dyDescent="0.35">
      <c r="A9" s="2">
        <v>41426</v>
      </c>
      <c r="B9" s="8">
        <v>3858884</v>
      </c>
      <c r="C9" s="8">
        <v>3304077</v>
      </c>
      <c r="D9" s="8">
        <f t="shared" si="0"/>
        <v>7162961</v>
      </c>
    </row>
    <row r="10" spans="1:4" x14ac:dyDescent="0.35">
      <c r="A10" s="2">
        <v>41456</v>
      </c>
      <c r="B10" s="8">
        <v>3356378</v>
      </c>
      <c r="C10" s="8">
        <v>3166482</v>
      </c>
      <c r="D10" s="8">
        <f t="shared" si="0"/>
        <v>6522860</v>
      </c>
    </row>
    <row r="11" spans="1:4" x14ac:dyDescent="0.35">
      <c r="A11" s="2">
        <v>41487</v>
      </c>
      <c r="B11" s="8">
        <v>3979501</v>
      </c>
      <c r="C11" s="8">
        <v>3466785</v>
      </c>
      <c r="D11" s="8">
        <f t="shared" si="0"/>
        <v>7446286</v>
      </c>
    </row>
    <row r="12" spans="1:4" x14ac:dyDescent="0.35">
      <c r="A12" s="2">
        <v>41518</v>
      </c>
      <c r="B12" s="8">
        <v>3688379</v>
      </c>
      <c r="C12" s="8">
        <v>3184498</v>
      </c>
      <c r="D12" s="8">
        <f t="shared" si="0"/>
        <v>6872877</v>
      </c>
    </row>
    <row r="13" spans="1:4" x14ac:dyDescent="0.35">
      <c r="A13" s="2">
        <v>41548</v>
      </c>
      <c r="B13" s="8">
        <v>3751481</v>
      </c>
      <c r="C13" s="8">
        <v>3250185</v>
      </c>
      <c r="D13" s="8">
        <f t="shared" si="0"/>
        <v>7001666</v>
      </c>
    </row>
    <row r="14" spans="1:4" x14ac:dyDescent="0.35">
      <c r="A14" s="2">
        <v>41579</v>
      </c>
      <c r="B14" s="8">
        <v>4060362</v>
      </c>
      <c r="C14" s="8">
        <v>3326918</v>
      </c>
      <c r="D14" s="8">
        <f t="shared" si="0"/>
        <v>7387280</v>
      </c>
    </row>
    <row r="15" spans="1:4" x14ac:dyDescent="0.35">
      <c r="A15" s="2">
        <v>41609</v>
      </c>
      <c r="B15" s="8">
        <v>4621341</v>
      </c>
      <c r="C15" s="8">
        <v>3846809</v>
      </c>
      <c r="D15" s="8">
        <f t="shared" si="0"/>
        <v>8468150</v>
      </c>
    </row>
    <row r="16" spans="1:4" x14ac:dyDescent="0.35">
      <c r="A16" s="2">
        <v>41640</v>
      </c>
      <c r="B16" s="8">
        <v>3649967</v>
      </c>
      <c r="C16" s="8">
        <v>3508588</v>
      </c>
      <c r="D16" s="8">
        <f t="shared" si="0"/>
        <v>7158555</v>
      </c>
    </row>
    <row r="17" spans="1:4" x14ac:dyDescent="0.35">
      <c r="A17" s="2">
        <v>41671</v>
      </c>
      <c r="B17" s="8">
        <v>3468287</v>
      </c>
      <c r="C17" s="8">
        <v>3225722</v>
      </c>
      <c r="D17" s="8">
        <f t="shared" si="0"/>
        <v>6694009</v>
      </c>
    </row>
    <row r="18" spans="1:4" x14ac:dyDescent="0.35">
      <c r="A18" s="2">
        <v>41699</v>
      </c>
      <c r="B18" s="8">
        <v>3770923</v>
      </c>
      <c r="C18" s="8">
        <v>3520796</v>
      </c>
      <c r="D18" s="8">
        <f t="shared" si="0"/>
        <v>7291719</v>
      </c>
    </row>
    <row r="19" spans="1:4" x14ac:dyDescent="0.35">
      <c r="A19" s="2">
        <v>41730</v>
      </c>
      <c r="B19" s="8">
        <v>3555614</v>
      </c>
      <c r="C19" s="8">
        <v>3317599</v>
      </c>
      <c r="D19" s="8">
        <f t="shared" si="0"/>
        <v>6873213</v>
      </c>
    </row>
    <row r="20" spans="1:4" x14ac:dyDescent="0.35">
      <c r="A20" s="2">
        <v>41760</v>
      </c>
      <c r="B20" s="8">
        <v>3675516</v>
      </c>
      <c r="C20" s="8">
        <v>3226419</v>
      </c>
      <c r="D20" s="8">
        <f t="shared" si="0"/>
        <v>6901935</v>
      </c>
    </row>
    <row r="21" spans="1:4" x14ac:dyDescent="0.35">
      <c r="A21" s="2">
        <v>41791</v>
      </c>
      <c r="B21" s="8">
        <v>4079012</v>
      </c>
      <c r="C21" s="8">
        <v>3366371</v>
      </c>
      <c r="D21" s="8">
        <f t="shared" si="0"/>
        <v>7445383</v>
      </c>
    </row>
    <row r="22" spans="1:4" x14ac:dyDescent="0.35">
      <c r="A22" s="2">
        <v>41821</v>
      </c>
      <c r="B22" s="8">
        <v>3296484</v>
      </c>
      <c r="C22" s="8">
        <v>3216355</v>
      </c>
      <c r="D22" s="8">
        <f t="shared" si="0"/>
        <v>6512839</v>
      </c>
    </row>
    <row r="23" spans="1:4" x14ac:dyDescent="0.35">
      <c r="A23" s="2">
        <v>41852</v>
      </c>
      <c r="B23" s="8">
        <v>3741022</v>
      </c>
      <c r="C23" s="8">
        <v>3338530</v>
      </c>
      <c r="D23" s="8">
        <f t="shared" si="0"/>
        <v>7079552</v>
      </c>
    </row>
    <row r="24" spans="1:4" x14ac:dyDescent="0.35">
      <c r="A24" s="2">
        <v>41883</v>
      </c>
      <c r="B24" s="8">
        <v>3649877</v>
      </c>
      <c r="C24" s="8">
        <v>3151191</v>
      </c>
      <c r="D24" s="8">
        <f t="shared" si="0"/>
        <v>6801068</v>
      </c>
    </row>
    <row r="25" spans="1:4" x14ac:dyDescent="0.35">
      <c r="A25" s="2">
        <v>41913</v>
      </c>
      <c r="B25" s="8">
        <v>3748143</v>
      </c>
      <c r="C25" s="8">
        <v>3279004</v>
      </c>
      <c r="D25" s="8">
        <f t="shared" si="0"/>
        <v>7027147</v>
      </c>
    </row>
    <row r="26" spans="1:4" x14ac:dyDescent="0.35">
      <c r="A26" s="2">
        <v>41944</v>
      </c>
      <c r="B26" s="8">
        <v>4981799</v>
      </c>
      <c r="C26" s="8">
        <v>3244899</v>
      </c>
      <c r="D26" s="8">
        <f t="shared" si="0"/>
        <v>8226698</v>
      </c>
    </row>
    <row r="27" spans="1:4" x14ac:dyDescent="0.35">
      <c r="A27" s="2">
        <v>41974</v>
      </c>
      <c r="B27" s="8">
        <v>4515329</v>
      </c>
      <c r="C27" s="8">
        <v>4011175</v>
      </c>
      <c r="D27" s="8">
        <f t="shared" si="0"/>
        <v>8526504</v>
      </c>
    </row>
    <row r="28" spans="1:4" x14ac:dyDescent="0.35">
      <c r="A28" s="2">
        <v>42005</v>
      </c>
      <c r="B28" s="8">
        <v>3454645</v>
      </c>
      <c r="C28" s="8">
        <v>3383390</v>
      </c>
      <c r="D28" s="8">
        <f t="shared" si="0"/>
        <v>6838035</v>
      </c>
    </row>
    <row r="29" spans="1:4" x14ac:dyDescent="0.35">
      <c r="A29" s="2">
        <v>42036</v>
      </c>
      <c r="B29" s="8">
        <v>3561623</v>
      </c>
      <c r="C29" s="8">
        <v>3101211</v>
      </c>
      <c r="D29" s="8">
        <f t="shared" si="0"/>
        <v>6662834</v>
      </c>
    </row>
    <row r="30" spans="1:4" x14ac:dyDescent="0.35">
      <c r="A30" s="2">
        <v>42064</v>
      </c>
      <c r="B30" s="8">
        <v>4068518</v>
      </c>
      <c r="C30" s="8">
        <v>3399422</v>
      </c>
      <c r="D30" s="8">
        <f t="shared" si="0"/>
        <v>7467940</v>
      </c>
    </row>
    <row r="31" spans="1:4" x14ac:dyDescent="0.35">
      <c r="A31" s="2">
        <v>42095</v>
      </c>
      <c r="B31" s="8">
        <v>3716958</v>
      </c>
      <c r="C31" s="8">
        <v>3282335</v>
      </c>
      <c r="D31" s="8">
        <f t="shared" si="0"/>
        <v>6999293</v>
      </c>
    </row>
    <row r="32" spans="1:4" x14ac:dyDescent="0.35">
      <c r="A32" s="2">
        <v>42125</v>
      </c>
      <c r="B32" s="8">
        <v>4022683</v>
      </c>
      <c r="C32" s="8">
        <v>3306264</v>
      </c>
      <c r="D32" s="8">
        <f t="shared" si="0"/>
        <v>7328947</v>
      </c>
    </row>
    <row r="33" spans="1:4" x14ac:dyDescent="0.35">
      <c r="A33" s="2">
        <v>42156</v>
      </c>
      <c r="B33" s="8">
        <v>3900914</v>
      </c>
      <c r="C33" s="8">
        <v>3310523</v>
      </c>
      <c r="D33" s="8">
        <f t="shared" si="0"/>
        <v>7211437</v>
      </c>
    </row>
    <row r="34" spans="1:4" x14ac:dyDescent="0.35">
      <c r="A34" s="2">
        <v>42186</v>
      </c>
      <c r="B34" s="8">
        <v>3916784</v>
      </c>
      <c r="C34" s="8">
        <v>3509601</v>
      </c>
      <c r="D34" s="8">
        <f t="shared" si="0"/>
        <v>7426385</v>
      </c>
    </row>
    <row r="35" spans="1:4" x14ac:dyDescent="0.35">
      <c r="A35" s="2">
        <v>42217</v>
      </c>
      <c r="B35" s="8">
        <v>3815183</v>
      </c>
      <c r="C35" s="8">
        <v>3552759</v>
      </c>
      <c r="D35" s="8">
        <f t="shared" si="0"/>
        <v>7367942</v>
      </c>
    </row>
    <row r="36" spans="1:4" x14ac:dyDescent="0.35">
      <c r="A36" s="2">
        <v>42248</v>
      </c>
      <c r="B36" s="8">
        <v>3725896</v>
      </c>
      <c r="C36" s="8">
        <v>3145709</v>
      </c>
      <c r="D36" s="8">
        <f t="shared" si="0"/>
        <v>6871605</v>
      </c>
    </row>
    <row r="37" spans="1:4" x14ac:dyDescent="0.35">
      <c r="A37" s="2">
        <v>42278</v>
      </c>
      <c r="B37" s="8">
        <v>3502421</v>
      </c>
      <c r="C37" s="8">
        <v>3176647</v>
      </c>
      <c r="D37" s="8">
        <f t="shared" si="0"/>
        <v>6679068</v>
      </c>
    </row>
    <row r="38" spans="1:4" x14ac:dyDescent="0.35">
      <c r="A38" s="2">
        <v>42309</v>
      </c>
      <c r="B38" s="8">
        <v>3826764</v>
      </c>
      <c r="C38" s="8">
        <v>3213788</v>
      </c>
      <c r="D38" s="8">
        <f t="shared" si="0"/>
        <v>7040552</v>
      </c>
    </row>
    <row r="39" spans="1:4" x14ac:dyDescent="0.35">
      <c r="A39" s="2">
        <v>42339</v>
      </c>
      <c r="B39" s="8">
        <v>4387478</v>
      </c>
      <c r="C39" s="8">
        <v>3933910</v>
      </c>
      <c r="D39" s="8">
        <f t="shared" si="0"/>
        <v>8321388</v>
      </c>
    </row>
    <row r="40" spans="1:4" x14ac:dyDescent="0.35">
      <c r="A40" s="2">
        <v>42370</v>
      </c>
      <c r="B40" s="8">
        <v>3495548</v>
      </c>
      <c r="C40" s="8">
        <v>3585361</v>
      </c>
      <c r="D40" s="8">
        <f t="shared" si="0"/>
        <v>7080909</v>
      </c>
    </row>
    <row r="41" spans="1:4" x14ac:dyDescent="0.35">
      <c r="A41" s="2">
        <v>42401</v>
      </c>
      <c r="B41" s="8">
        <v>3751397</v>
      </c>
      <c r="C41" s="8">
        <v>3410634</v>
      </c>
      <c r="D41" s="8">
        <f t="shared" si="0"/>
        <v>7162031</v>
      </c>
    </row>
    <row r="42" spans="1:4" x14ac:dyDescent="0.35">
      <c r="A42" s="2">
        <v>42430</v>
      </c>
      <c r="B42" s="8">
        <v>4003792</v>
      </c>
      <c r="C42" s="8">
        <v>3544578</v>
      </c>
      <c r="D42" s="8">
        <f t="shared" si="0"/>
        <v>7548370</v>
      </c>
    </row>
    <row r="43" spans="1:4" x14ac:dyDescent="0.35">
      <c r="A43" s="2">
        <v>42461</v>
      </c>
      <c r="B43" s="8">
        <v>3759433</v>
      </c>
      <c r="C43" s="8">
        <v>3452034</v>
      </c>
      <c r="D43" s="8">
        <f t="shared" si="0"/>
        <v>7211467</v>
      </c>
    </row>
    <row r="44" spans="1:4" x14ac:dyDescent="0.35">
      <c r="A44" s="2">
        <v>42491</v>
      </c>
      <c r="B44" s="8">
        <v>4054136</v>
      </c>
      <c r="C44" s="8">
        <v>3491166</v>
      </c>
      <c r="D44" s="8">
        <f t="shared" si="0"/>
        <v>7545302</v>
      </c>
    </row>
    <row r="45" spans="1:4" x14ac:dyDescent="0.35">
      <c r="A45" s="2">
        <v>42522</v>
      </c>
      <c r="B45" s="8">
        <v>3595478</v>
      </c>
      <c r="C45" s="8">
        <v>3309601</v>
      </c>
      <c r="D45" s="8">
        <f t="shared" si="0"/>
        <v>6905079</v>
      </c>
    </row>
    <row r="46" spans="1:4" x14ac:dyDescent="0.35">
      <c r="A46" s="2">
        <v>42552</v>
      </c>
      <c r="B46" s="8">
        <v>4270612</v>
      </c>
      <c r="C46" s="8">
        <v>3903409</v>
      </c>
      <c r="D46" s="8">
        <f t="shared" si="0"/>
        <v>8174021</v>
      </c>
    </row>
    <row r="47" spans="1:4" x14ac:dyDescent="0.35">
      <c r="A47" s="2">
        <v>42583</v>
      </c>
      <c r="B47" s="8">
        <v>4081136</v>
      </c>
      <c r="C47" s="8">
        <v>3772471</v>
      </c>
      <c r="D47" s="8">
        <f t="shared" si="0"/>
        <v>7853607</v>
      </c>
    </row>
    <row r="48" spans="1:4" x14ac:dyDescent="0.35">
      <c r="A48" s="2">
        <v>42614</v>
      </c>
      <c r="B48" s="8">
        <v>4156241</v>
      </c>
      <c r="C48" s="8">
        <v>3623430</v>
      </c>
      <c r="D48" s="8">
        <f t="shared" si="0"/>
        <v>7779671</v>
      </c>
    </row>
    <row r="49" spans="1:6" x14ac:dyDescent="0.35">
      <c r="A49" s="2">
        <v>42644</v>
      </c>
      <c r="B49" s="8">
        <v>3958525</v>
      </c>
      <c r="C49" s="8">
        <v>3605583</v>
      </c>
      <c r="D49" s="8">
        <f t="shared" si="0"/>
        <v>7564108</v>
      </c>
    </row>
    <row r="50" spans="1:6" x14ac:dyDescent="0.35">
      <c r="A50" s="2">
        <v>42675</v>
      </c>
      <c r="B50" s="8">
        <v>4122265</v>
      </c>
      <c r="C50" s="8">
        <v>3648254</v>
      </c>
      <c r="D50" s="8">
        <f t="shared" si="0"/>
        <v>7770519</v>
      </c>
    </row>
    <row r="51" spans="1:6" x14ac:dyDescent="0.35">
      <c r="A51" s="2">
        <v>42705</v>
      </c>
      <c r="B51" s="8">
        <v>4729527</v>
      </c>
      <c r="C51" s="8">
        <v>4426463</v>
      </c>
      <c r="D51" s="8">
        <f t="shared" si="0"/>
        <v>9155990</v>
      </c>
    </row>
    <row r="52" spans="1:6" x14ac:dyDescent="0.35">
      <c r="A52" s="2">
        <v>42736</v>
      </c>
      <c r="B52" s="8">
        <v>4097714</v>
      </c>
      <c r="C52" s="8">
        <v>4110288</v>
      </c>
      <c r="D52" s="8">
        <f t="shared" si="0"/>
        <v>8208002</v>
      </c>
    </row>
    <row r="53" spans="1:6" x14ac:dyDescent="0.35">
      <c r="A53" s="2">
        <v>42767</v>
      </c>
      <c r="B53" s="8">
        <v>3861914</v>
      </c>
      <c r="C53" s="8">
        <v>3722480</v>
      </c>
      <c r="D53" s="8">
        <f t="shared" si="0"/>
        <v>7584394</v>
      </c>
    </row>
    <row r="54" spans="1:6" x14ac:dyDescent="0.35">
      <c r="A54" s="2">
        <v>42795</v>
      </c>
      <c r="B54" s="8">
        <v>4489528</v>
      </c>
      <c r="C54" s="8">
        <v>4050571</v>
      </c>
      <c r="D54" s="8">
        <f t="shared" si="0"/>
        <v>8540099</v>
      </c>
    </row>
    <row r="55" spans="1:6" x14ac:dyDescent="0.35">
      <c r="A55" s="2">
        <v>42826</v>
      </c>
      <c r="B55" s="8">
        <v>4281858</v>
      </c>
      <c r="C55" s="8">
        <v>4165441</v>
      </c>
      <c r="D55" s="8">
        <f t="shared" si="0"/>
        <v>8447299</v>
      </c>
    </row>
    <row r="56" spans="1:6" x14ac:dyDescent="0.35">
      <c r="A56" s="2">
        <v>42856</v>
      </c>
      <c r="B56" s="8">
        <v>4181990</v>
      </c>
      <c r="C56" s="8">
        <v>4025928</v>
      </c>
      <c r="D56" s="8">
        <f t="shared" si="0"/>
        <v>8207918</v>
      </c>
    </row>
    <row r="57" spans="1:6" x14ac:dyDescent="0.35">
      <c r="A57" s="2">
        <v>42887</v>
      </c>
      <c r="B57" s="8">
        <v>3978844</v>
      </c>
      <c r="C57" s="8">
        <v>3919346</v>
      </c>
      <c r="D57" s="8">
        <f t="shared" si="0"/>
        <v>7898190</v>
      </c>
    </row>
    <row r="58" spans="1:6" x14ac:dyDescent="0.35">
      <c r="A58" s="2">
        <v>42917</v>
      </c>
      <c r="B58" s="8">
        <v>4257219</v>
      </c>
      <c r="C58" s="8">
        <v>4380274</v>
      </c>
      <c r="D58" s="8">
        <f t="shared" si="0"/>
        <v>8637493</v>
      </c>
    </row>
    <row r="59" spans="1:6" x14ac:dyDescent="0.35">
      <c r="A59" s="2">
        <v>42948</v>
      </c>
      <c r="B59" s="8">
        <v>4230280</v>
      </c>
      <c r="C59" s="8">
        <v>4408767</v>
      </c>
      <c r="D59" s="8">
        <f t="shared" si="0"/>
        <v>8639047</v>
      </c>
    </row>
    <row r="60" spans="1:6" x14ac:dyDescent="0.35">
      <c r="A60" s="2">
        <v>42979</v>
      </c>
      <c r="B60" s="8">
        <v>3897133</v>
      </c>
      <c r="C60" s="8">
        <v>3994751</v>
      </c>
      <c r="D60" s="8">
        <f t="shared" si="0"/>
        <v>7891884</v>
      </c>
    </row>
    <row r="61" spans="1:6" x14ac:dyDescent="0.35">
      <c r="A61" s="2">
        <v>43009</v>
      </c>
      <c r="B61" s="8">
        <v>4057462</v>
      </c>
      <c r="C61" s="8">
        <v>4090806</v>
      </c>
      <c r="D61" s="8">
        <f t="shared" si="0"/>
        <v>8148268</v>
      </c>
    </row>
    <row r="62" spans="1:6" x14ac:dyDescent="0.35">
      <c r="A62" s="2">
        <v>43040</v>
      </c>
      <c r="B62" s="8">
        <v>4038326</v>
      </c>
      <c r="C62" s="8">
        <v>4155099</v>
      </c>
      <c r="D62" s="8">
        <f t="shared" si="0"/>
        <v>8193425</v>
      </c>
    </row>
    <row r="63" spans="1:6" x14ac:dyDescent="0.35">
      <c r="A63" s="2">
        <v>43070</v>
      </c>
      <c r="B63" s="8">
        <v>4445901</v>
      </c>
      <c r="C63" s="8">
        <v>4929101</v>
      </c>
      <c r="D63" s="8">
        <f t="shared" si="0"/>
        <v>9375002</v>
      </c>
    </row>
    <row r="64" spans="1:6" x14ac:dyDescent="0.35">
      <c r="A64" s="2">
        <v>43101</v>
      </c>
      <c r="B64" s="8">
        <v>3869041</v>
      </c>
      <c r="C64" s="8">
        <v>4501317</v>
      </c>
      <c r="D64" s="8">
        <f t="shared" si="0"/>
        <v>8370358</v>
      </c>
      <c r="F64" s="17"/>
    </row>
    <row r="65" spans="1:9" x14ac:dyDescent="0.35">
      <c r="A65" s="2">
        <v>43132</v>
      </c>
      <c r="B65" s="8">
        <v>3846483</v>
      </c>
      <c r="C65" s="8">
        <v>4141213</v>
      </c>
      <c r="D65" s="8">
        <f t="shared" si="0"/>
        <v>7987696</v>
      </c>
      <c r="F65" s="17"/>
    </row>
    <row r="66" spans="1:9" x14ac:dyDescent="0.35">
      <c r="A66" s="2">
        <v>43160</v>
      </c>
      <c r="B66" s="8">
        <v>4366840</v>
      </c>
      <c r="C66" s="8">
        <v>4543413</v>
      </c>
      <c r="D66" s="8">
        <f t="shared" si="0"/>
        <v>8910253</v>
      </c>
      <c r="F66" s="17"/>
    </row>
    <row r="67" spans="1:9" x14ac:dyDescent="0.35">
      <c r="A67" s="2">
        <v>43191</v>
      </c>
      <c r="B67" s="8">
        <v>4138725</v>
      </c>
      <c r="C67" s="8">
        <v>4380270</v>
      </c>
      <c r="D67" s="8">
        <f t="shared" si="0"/>
        <v>8518995</v>
      </c>
      <c r="F67" s="17"/>
    </row>
    <row r="68" spans="1:9" x14ac:dyDescent="0.35">
      <c r="A68" s="2">
        <v>43221</v>
      </c>
      <c r="B68" s="8">
        <v>3940050</v>
      </c>
      <c r="C68" s="8">
        <v>4017210</v>
      </c>
      <c r="D68" s="8">
        <f t="shared" si="0"/>
        <v>7957260</v>
      </c>
      <c r="F68" s="17"/>
    </row>
    <row r="69" spans="1:9" x14ac:dyDescent="0.35">
      <c r="A69" s="2">
        <v>43252</v>
      </c>
      <c r="B69" s="8">
        <v>4440396</v>
      </c>
      <c r="C69" s="8">
        <v>4305224</v>
      </c>
      <c r="D69" s="8">
        <f t="shared" ref="D69:D111" si="1">C69+B69</f>
        <v>8745620</v>
      </c>
      <c r="F69" s="17"/>
    </row>
    <row r="70" spans="1:9" x14ac:dyDescent="0.35">
      <c r="A70" s="2">
        <v>43282</v>
      </c>
      <c r="B70" s="8">
        <v>4287865</v>
      </c>
      <c r="C70" s="8">
        <v>4654281</v>
      </c>
      <c r="D70" s="8">
        <f t="shared" si="1"/>
        <v>8942146</v>
      </c>
      <c r="F70" s="17"/>
    </row>
    <row r="71" spans="1:9" x14ac:dyDescent="0.35">
      <c r="A71" s="2">
        <v>43313</v>
      </c>
      <c r="B71" s="8">
        <v>4281241</v>
      </c>
      <c r="C71" s="8">
        <v>4471991</v>
      </c>
      <c r="D71" s="8">
        <f t="shared" si="1"/>
        <v>8753232</v>
      </c>
      <c r="F71" s="17"/>
    </row>
    <row r="72" spans="1:9" x14ac:dyDescent="0.35">
      <c r="A72" s="2">
        <v>43344</v>
      </c>
      <c r="B72" s="8">
        <v>3993446</v>
      </c>
      <c r="C72" s="8">
        <v>4048597</v>
      </c>
      <c r="D72" s="8">
        <f t="shared" si="1"/>
        <v>8042043</v>
      </c>
      <c r="F72" s="17"/>
      <c r="I72" s="15"/>
    </row>
    <row r="73" spans="1:9" x14ac:dyDescent="0.35">
      <c r="A73" s="2">
        <v>43374</v>
      </c>
      <c r="B73" s="8">
        <v>4037409</v>
      </c>
      <c r="C73" s="8">
        <v>4052458</v>
      </c>
      <c r="D73" s="8">
        <f t="shared" si="1"/>
        <v>8089867</v>
      </c>
      <c r="F73" s="17"/>
      <c r="I73" s="15"/>
    </row>
    <row r="74" spans="1:9" x14ac:dyDescent="0.35">
      <c r="A74" s="2">
        <v>43405</v>
      </c>
      <c r="B74" s="8">
        <v>4274162</v>
      </c>
      <c r="C74" s="8">
        <v>4300108</v>
      </c>
      <c r="D74" s="8">
        <f t="shared" si="1"/>
        <v>8574270</v>
      </c>
      <c r="F74" s="17"/>
      <c r="I74" s="15"/>
    </row>
    <row r="75" spans="1:9" x14ac:dyDescent="0.35">
      <c r="A75" s="2">
        <v>43435</v>
      </c>
      <c r="B75" s="8">
        <v>4834057</v>
      </c>
      <c r="C75" s="8">
        <v>4966268</v>
      </c>
      <c r="D75" s="8">
        <f t="shared" si="1"/>
        <v>9800325</v>
      </c>
      <c r="F75" s="17"/>
      <c r="I75" s="15"/>
    </row>
    <row r="76" spans="1:9" x14ac:dyDescent="0.35">
      <c r="A76" s="2">
        <v>43466</v>
      </c>
      <c r="B76" s="8">
        <v>4184765</v>
      </c>
      <c r="C76" s="8">
        <v>4505649</v>
      </c>
      <c r="D76" s="8">
        <f t="shared" si="1"/>
        <v>8690414</v>
      </c>
      <c r="F76" s="17"/>
      <c r="I76" s="15"/>
    </row>
    <row r="77" spans="1:9" x14ac:dyDescent="0.35">
      <c r="A77" s="2">
        <v>43497</v>
      </c>
      <c r="B77" s="8">
        <v>4242077</v>
      </c>
      <c r="C77" s="8">
        <v>4243928</v>
      </c>
      <c r="D77" s="8">
        <f t="shared" si="1"/>
        <v>8486005</v>
      </c>
      <c r="F77" s="17"/>
      <c r="I77" s="15"/>
    </row>
    <row r="78" spans="1:9" x14ac:dyDescent="0.35">
      <c r="A78" s="2">
        <v>43525</v>
      </c>
      <c r="B78" s="8">
        <v>4711079</v>
      </c>
      <c r="C78" s="8">
        <v>4528954</v>
      </c>
      <c r="D78" s="8">
        <f t="shared" si="1"/>
        <v>9240033</v>
      </c>
      <c r="F78" s="17"/>
    </row>
    <row r="79" spans="1:9" x14ac:dyDescent="0.35">
      <c r="A79" s="2">
        <v>43556</v>
      </c>
      <c r="B79" s="8">
        <v>4643218</v>
      </c>
      <c r="C79" s="8">
        <v>4498193</v>
      </c>
      <c r="D79" s="8">
        <f t="shared" si="1"/>
        <v>9141411</v>
      </c>
      <c r="F79" s="17"/>
    </row>
    <row r="80" spans="1:9" x14ac:dyDescent="0.35">
      <c r="A80" s="2">
        <v>43586</v>
      </c>
      <c r="B80" s="8">
        <v>4120974</v>
      </c>
      <c r="C80" s="8">
        <v>4064569</v>
      </c>
      <c r="D80" s="8">
        <f t="shared" si="1"/>
        <v>8185543</v>
      </c>
      <c r="F80" s="17"/>
    </row>
    <row r="81" spans="1:6" x14ac:dyDescent="0.35">
      <c r="A81" s="2">
        <v>43617</v>
      </c>
      <c r="B81" s="8">
        <v>4951985</v>
      </c>
      <c r="C81" s="8">
        <v>4453414</v>
      </c>
      <c r="D81" s="8">
        <f t="shared" si="1"/>
        <v>9405399</v>
      </c>
      <c r="F81" s="17"/>
    </row>
    <row r="82" spans="1:6" x14ac:dyDescent="0.35">
      <c r="A82" s="2">
        <v>43647</v>
      </c>
      <c r="B82" s="8">
        <v>4826438</v>
      </c>
      <c r="C82" s="8">
        <v>4731657</v>
      </c>
      <c r="D82" s="8">
        <f t="shared" si="1"/>
        <v>9558095</v>
      </c>
    </row>
    <row r="83" spans="1:6" x14ac:dyDescent="0.35">
      <c r="A83" s="2">
        <v>43678</v>
      </c>
      <c r="B83" s="8">
        <v>4968173</v>
      </c>
      <c r="C83" s="8">
        <v>4651630</v>
      </c>
      <c r="D83" s="8">
        <f t="shared" si="1"/>
        <v>9619803</v>
      </c>
    </row>
    <row r="84" spans="1:6" x14ac:dyDescent="0.35">
      <c r="A84" s="2">
        <v>43709</v>
      </c>
      <c r="B84" s="8">
        <v>4498196</v>
      </c>
      <c r="C84" s="8">
        <v>4194389</v>
      </c>
      <c r="D84" s="8">
        <f t="shared" si="1"/>
        <v>8692585</v>
      </c>
    </row>
    <row r="85" spans="1:6" x14ac:dyDescent="0.35">
      <c r="A85" s="2">
        <v>43739</v>
      </c>
      <c r="B85" s="8">
        <v>4555291</v>
      </c>
      <c r="C85" s="8">
        <v>4366485</v>
      </c>
      <c r="D85" s="8">
        <f t="shared" si="1"/>
        <v>8921776</v>
      </c>
    </row>
    <row r="86" spans="1:6" x14ac:dyDescent="0.35">
      <c r="A86" s="2">
        <v>43770</v>
      </c>
      <c r="B86" s="8">
        <v>4540545</v>
      </c>
      <c r="C86" s="8">
        <v>4440570</v>
      </c>
      <c r="D86" s="8">
        <f t="shared" si="1"/>
        <v>8981115</v>
      </c>
    </row>
    <row r="87" spans="1:6" x14ac:dyDescent="0.35">
      <c r="A87" s="2">
        <v>43800</v>
      </c>
      <c r="B87" s="8">
        <v>5134232</v>
      </c>
      <c r="C87" s="8">
        <v>5201124</v>
      </c>
      <c r="D87" s="8">
        <f t="shared" si="1"/>
        <v>10335356</v>
      </c>
    </row>
    <row r="88" spans="1:6" x14ac:dyDescent="0.35">
      <c r="A88" s="2">
        <v>43831</v>
      </c>
      <c r="B88" s="8">
        <v>4570953</v>
      </c>
      <c r="C88" s="8">
        <v>4713336</v>
      </c>
      <c r="D88" s="8">
        <f t="shared" si="1"/>
        <v>9284289</v>
      </c>
    </row>
    <row r="89" spans="1:6" x14ac:dyDescent="0.35">
      <c r="A89" s="2">
        <v>43862</v>
      </c>
      <c r="B89" s="8">
        <v>3515566</v>
      </c>
      <c r="C89" s="8">
        <v>2973856</v>
      </c>
      <c r="D89" s="8">
        <f t="shared" si="1"/>
        <v>6489422</v>
      </c>
    </row>
    <row r="90" spans="1:6" x14ac:dyDescent="0.35">
      <c r="A90" s="2">
        <v>43891</v>
      </c>
      <c r="B90" s="8">
        <v>2082133</v>
      </c>
      <c r="C90" s="8">
        <v>1273829</v>
      </c>
      <c r="D90" s="8">
        <f t="shared" si="1"/>
        <v>3355962</v>
      </c>
    </row>
    <row r="91" spans="1:6" x14ac:dyDescent="0.35">
      <c r="A91" s="2">
        <v>43922</v>
      </c>
      <c r="B91" s="8">
        <v>88870</v>
      </c>
      <c r="C91" s="8">
        <v>40466</v>
      </c>
      <c r="D91" s="8">
        <f t="shared" si="1"/>
        <v>129336</v>
      </c>
    </row>
    <row r="92" spans="1:6" x14ac:dyDescent="0.35">
      <c r="A92" s="2">
        <v>43952</v>
      </c>
      <c r="B92" s="8">
        <v>200724</v>
      </c>
      <c r="C92" s="8">
        <v>32362</v>
      </c>
      <c r="D92" s="8">
        <f t="shared" si="1"/>
        <v>233086</v>
      </c>
    </row>
    <row r="93" spans="1:6" x14ac:dyDescent="0.35">
      <c r="A93" s="2">
        <v>43983</v>
      </c>
      <c r="B93" s="8">
        <v>393464</v>
      </c>
      <c r="C93" s="8">
        <v>46858</v>
      </c>
      <c r="D93" s="8">
        <f t="shared" si="1"/>
        <v>440322</v>
      </c>
    </row>
    <row r="94" spans="1:6" x14ac:dyDescent="0.35">
      <c r="A94" s="2">
        <v>44013</v>
      </c>
      <c r="B94" s="8">
        <v>1268930</v>
      </c>
      <c r="C94" s="8">
        <v>89484</v>
      </c>
      <c r="D94" s="8">
        <f t="shared" si="1"/>
        <v>1358414</v>
      </c>
    </row>
    <row r="95" spans="1:6" x14ac:dyDescent="0.35">
      <c r="A95" s="2">
        <v>44044</v>
      </c>
      <c r="B95" s="8">
        <v>1415969</v>
      </c>
      <c r="C95" s="8">
        <v>84319</v>
      </c>
      <c r="D95" s="8">
        <f t="shared" si="1"/>
        <v>1500288</v>
      </c>
    </row>
    <row r="96" spans="1:6" x14ac:dyDescent="0.35">
      <c r="A96" s="2">
        <v>44075</v>
      </c>
      <c r="B96" s="8">
        <v>1702240</v>
      </c>
      <c r="C96" s="8">
        <v>88502</v>
      </c>
      <c r="D96" s="8">
        <f t="shared" si="1"/>
        <v>1790742</v>
      </c>
    </row>
    <row r="97" spans="1:6" x14ac:dyDescent="0.35">
      <c r="A97" s="2">
        <v>44105</v>
      </c>
      <c r="B97" s="8">
        <v>619461</v>
      </c>
      <c r="C97" s="8">
        <v>89432</v>
      </c>
      <c r="D97" s="8">
        <f t="shared" si="1"/>
        <v>708893</v>
      </c>
    </row>
    <row r="98" spans="1:6" x14ac:dyDescent="0.35">
      <c r="A98" s="2">
        <v>44136</v>
      </c>
      <c r="B98" s="8">
        <v>239538</v>
      </c>
      <c r="C98" s="8">
        <v>77603</v>
      </c>
      <c r="D98" s="8">
        <f t="shared" si="1"/>
        <v>317141</v>
      </c>
    </row>
    <row r="99" spans="1:6" x14ac:dyDescent="0.35">
      <c r="A99" s="2">
        <v>44166</v>
      </c>
      <c r="B99" s="8">
        <v>1032287</v>
      </c>
      <c r="C99" s="8">
        <v>77152</v>
      </c>
      <c r="D99" s="8">
        <f t="shared" si="1"/>
        <v>1109439</v>
      </c>
      <c r="F99" s="24"/>
    </row>
    <row r="100" spans="1:6" x14ac:dyDescent="0.35">
      <c r="A100" s="2">
        <v>44197</v>
      </c>
      <c r="B100" s="8">
        <v>683790</v>
      </c>
      <c r="C100" s="8">
        <v>95896</v>
      </c>
      <c r="D100" s="8">
        <f t="shared" si="1"/>
        <v>779686</v>
      </c>
    </row>
    <row r="101" spans="1:6" x14ac:dyDescent="0.35">
      <c r="A101" s="2">
        <v>44228</v>
      </c>
      <c r="B101" s="8">
        <v>248391</v>
      </c>
      <c r="C101" s="8">
        <v>73248</v>
      </c>
      <c r="D101" s="8">
        <f t="shared" si="1"/>
        <v>321639</v>
      </c>
    </row>
    <row r="102" spans="1:6" x14ac:dyDescent="0.35">
      <c r="A102" s="2">
        <v>44256</v>
      </c>
      <c r="B102" s="8">
        <v>488104</v>
      </c>
      <c r="C102" s="8">
        <v>102671</v>
      </c>
      <c r="D102" s="8">
        <f t="shared" si="1"/>
        <v>590775</v>
      </c>
    </row>
    <row r="103" spans="1:6" x14ac:dyDescent="0.35">
      <c r="A103" s="2">
        <v>44287</v>
      </c>
      <c r="B103" s="8">
        <v>535195</v>
      </c>
      <c r="C103" s="8">
        <v>106920</v>
      </c>
      <c r="D103" s="8">
        <f t="shared" si="1"/>
        <v>642115</v>
      </c>
    </row>
    <row r="104" spans="1:6" x14ac:dyDescent="0.35">
      <c r="A104" s="2">
        <v>44317</v>
      </c>
      <c r="B104" s="8">
        <v>407232</v>
      </c>
      <c r="C104" s="8">
        <v>75110</v>
      </c>
      <c r="D104" s="8">
        <f t="shared" si="1"/>
        <v>482342</v>
      </c>
    </row>
    <row r="105" spans="1:6" x14ac:dyDescent="0.35">
      <c r="A105" s="2">
        <v>44348</v>
      </c>
      <c r="B105" s="8">
        <v>128477</v>
      </c>
      <c r="C105" s="8">
        <v>59083</v>
      </c>
      <c r="D105" s="8">
        <f t="shared" si="1"/>
        <v>187560</v>
      </c>
    </row>
    <row r="106" spans="1:6" x14ac:dyDescent="0.35">
      <c r="A106" s="2">
        <v>44378</v>
      </c>
      <c r="B106" s="8">
        <v>190939</v>
      </c>
      <c r="C106" s="8">
        <v>72923</v>
      </c>
      <c r="D106" s="8">
        <f t="shared" si="1"/>
        <v>263862</v>
      </c>
    </row>
    <row r="107" spans="1:6" x14ac:dyDescent="0.35">
      <c r="A107" s="2">
        <v>44409</v>
      </c>
      <c r="B107" s="8">
        <v>206309</v>
      </c>
      <c r="C107" s="8">
        <v>87664</v>
      </c>
      <c r="D107" s="8">
        <f t="shared" si="1"/>
        <v>293973</v>
      </c>
    </row>
    <row r="108" spans="1:6" x14ac:dyDescent="0.35">
      <c r="A108" s="2">
        <v>44440</v>
      </c>
      <c r="B108" s="8">
        <v>366014</v>
      </c>
      <c r="C108" s="8">
        <v>96067</v>
      </c>
      <c r="D108" s="8">
        <f t="shared" si="1"/>
        <v>462081</v>
      </c>
    </row>
    <row r="109" spans="1:6" x14ac:dyDescent="0.35">
      <c r="A109" s="2">
        <v>44470</v>
      </c>
      <c r="B109" s="8">
        <v>1216955</v>
      </c>
      <c r="C109" s="8">
        <v>121170</v>
      </c>
      <c r="D109" s="8">
        <f t="shared" si="1"/>
        <v>1338125</v>
      </c>
    </row>
    <row r="110" spans="1:6" x14ac:dyDescent="0.35">
      <c r="A110" s="2">
        <v>44501</v>
      </c>
      <c r="B110" s="8">
        <v>2260547</v>
      </c>
      <c r="C110" s="8">
        <v>149682</v>
      </c>
      <c r="D110" s="8">
        <f t="shared" si="1"/>
        <v>2410229</v>
      </c>
    </row>
    <row r="111" spans="1:6" x14ac:dyDescent="0.35">
      <c r="A111" s="2">
        <v>44531</v>
      </c>
      <c r="B111" s="8">
        <v>2925326</v>
      </c>
      <c r="C111" s="8">
        <v>320474</v>
      </c>
      <c r="D111" s="8">
        <f t="shared" si="1"/>
        <v>3245800</v>
      </c>
    </row>
    <row r="112" spans="1:6" x14ac:dyDescent="0.35">
      <c r="A112" s="2">
        <v>44562</v>
      </c>
      <c r="B112" s="8">
        <v>2610131</v>
      </c>
      <c r="C112" s="8">
        <v>272057</v>
      </c>
      <c r="D112" s="8">
        <f>C112+B112</f>
        <v>2882188</v>
      </c>
    </row>
    <row r="113" spans="1:4" x14ac:dyDescent="0.35">
      <c r="A113" s="2">
        <v>44593</v>
      </c>
      <c r="B113" s="8">
        <v>2392021</v>
      </c>
      <c r="C113" s="8">
        <v>276258</v>
      </c>
      <c r="D113" s="8">
        <f t="shared" ref="D113:D147" si="2">C113+B113</f>
        <v>2668279</v>
      </c>
    </row>
    <row r="114" spans="1:4" x14ac:dyDescent="0.35">
      <c r="A114" s="2">
        <v>44621</v>
      </c>
      <c r="B114" s="8">
        <v>2744652</v>
      </c>
      <c r="C114" s="8">
        <v>420173</v>
      </c>
      <c r="D114" s="8">
        <f t="shared" si="2"/>
        <v>3164825</v>
      </c>
    </row>
    <row r="115" spans="1:4" x14ac:dyDescent="0.35">
      <c r="A115" s="2">
        <v>44652</v>
      </c>
      <c r="B115" s="8">
        <v>2257021</v>
      </c>
      <c r="C115" s="8">
        <v>647541</v>
      </c>
      <c r="D115" s="8">
        <f t="shared" si="2"/>
        <v>2904562</v>
      </c>
    </row>
    <row r="116" spans="1:4" x14ac:dyDescent="0.35">
      <c r="A116" s="2">
        <v>44682</v>
      </c>
      <c r="B116" s="8">
        <v>3764243</v>
      </c>
      <c r="C116" s="8">
        <v>1049558</v>
      </c>
      <c r="D116" s="8">
        <f t="shared" si="2"/>
        <v>4813801</v>
      </c>
    </row>
    <row r="117" spans="1:4" x14ac:dyDescent="0.35">
      <c r="A117" s="2">
        <v>44713</v>
      </c>
      <c r="B117" s="8">
        <v>3451333</v>
      </c>
      <c r="C117" s="8">
        <v>1313409</v>
      </c>
      <c r="D117" s="8">
        <f t="shared" si="2"/>
        <v>4764742</v>
      </c>
    </row>
    <row r="118" spans="1:4" x14ac:dyDescent="0.35">
      <c r="A118" s="2">
        <v>44743</v>
      </c>
      <c r="B118" s="8">
        <v>3356637</v>
      </c>
      <c r="C118" s="8">
        <v>1650335</v>
      </c>
      <c r="D118" s="8">
        <f t="shared" si="2"/>
        <v>5006972</v>
      </c>
    </row>
    <row r="119" spans="1:4" x14ac:dyDescent="0.35">
      <c r="A119" s="2">
        <v>44774</v>
      </c>
      <c r="B119" s="8">
        <v>3266047</v>
      </c>
      <c r="C119" s="8">
        <v>1777640</v>
      </c>
      <c r="D119" s="8">
        <f t="shared" si="2"/>
        <v>5043687</v>
      </c>
    </row>
    <row r="120" spans="1:4" x14ac:dyDescent="0.35">
      <c r="A120" s="2">
        <v>44805</v>
      </c>
      <c r="B120" s="8">
        <v>3594965</v>
      </c>
      <c r="C120" s="8">
        <v>1958616</v>
      </c>
      <c r="D120" s="8">
        <f t="shared" si="2"/>
        <v>5553581</v>
      </c>
    </row>
    <row r="121" spans="1:4" x14ac:dyDescent="0.35">
      <c r="A121" s="2">
        <v>44835</v>
      </c>
      <c r="B121" s="8">
        <v>3516050.1333333333</v>
      </c>
      <c r="C121" s="8">
        <v>2141387</v>
      </c>
      <c r="D121" s="8">
        <f t="shared" si="2"/>
        <v>5657437.1333333328</v>
      </c>
    </row>
    <row r="122" spans="1:4" x14ac:dyDescent="0.35">
      <c r="A122" s="2">
        <v>44866</v>
      </c>
      <c r="B122" s="8">
        <v>3135511.6129032257</v>
      </c>
      <c r="C122" s="8">
        <v>2274752</v>
      </c>
      <c r="D122" s="8">
        <f t="shared" si="2"/>
        <v>5410263.6129032262</v>
      </c>
    </row>
    <row r="123" spans="1:4" x14ac:dyDescent="0.35">
      <c r="A123" s="2">
        <v>44896</v>
      </c>
      <c r="B123" s="8">
        <v>4173233.0333333332</v>
      </c>
      <c r="C123" s="8">
        <v>2895932</v>
      </c>
      <c r="D123" s="8">
        <f t="shared" si="2"/>
        <v>7069165.0333333332</v>
      </c>
    </row>
    <row r="124" spans="1:4" x14ac:dyDescent="0.35">
      <c r="A124" s="2">
        <v>44927</v>
      </c>
      <c r="B124" s="8">
        <v>3727381</v>
      </c>
      <c r="C124" s="8">
        <v>2821383</v>
      </c>
      <c r="D124" s="8">
        <f t="shared" si="2"/>
        <v>6548764</v>
      </c>
    </row>
    <row r="125" spans="1:4" x14ac:dyDescent="0.35">
      <c r="A125" s="2">
        <v>44958</v>
      </c>
      <c r="B125" s="8">
        <v>3351858</v>
      </c>
      <c r="C125" s="8">
        <v>2655329</v>
      </c>
      <c r="D125" s="8">
        <f t="shared" si="2"/>
        <v>6007187</v>
      </c>
    </row>
    <row r="126" spans="1:4" x14ac:dyDescent="0.35">
      <c r="A126" s="2">
        <v>44986</v>
      </c>
      <c r="B126" s="8">
        <v>3911091</v>
      </c>
      <c r="C126" s="8">
        <v>3000021</v>
      </c>
      <c r="D126" s="8">
        <f t="shared" si="2"/>
        <v>6911112</v>
      </c>
    </row>
    <row r="127" spans="1:4" x14ac:dyDescent="0.35">
      <c r="A127" s="2">
        <v>45017</v>
      </c>
      <c r="B127" s="8">
        <v>3720045</v>
      </c>
      <c r="C127" s="8">
        <v>2875806</v>
      </c>
      <c r="D127" s="8">
        <f t="shared" si="2"/>
        <v>6595851</v>
      </c>
    </row>
    <row r="128" spans="1:4" x14ac:dyDescent="0.35">
      <c r="A128" s="2">
        <v>45047</v>
      </c>
      <c r="B128" s="8">
        <v>4066499</v>
      </c>
      <c r="C128" s="8">
        <v>3023911</v>
      </c>
      <c r="D128" s="8">
        <f t="shared" si="2"/>
        <v>7090410</v>
      </c>
    </row>
    <row r="129" spans="1:4" x14ac:dyDescent="0.35">
      <c r="A129" s="2">
        <v>45078</v>
      </c>
      <c r="B129" s="8">
        <v>4013785</v>
      </c>
      <c r="C129" s="8">
        <v>3243990</v>
      </c>
      <c r="D129" s="8">
        <f t="shared" si="2"/>
        <v>7257775</v>
      </c>
    </row>
    <row r="130" spans="1:4" x14ac:dyDescent="0.35">
      <c r="A130" s="2">
        <v>45108</v>
      </c>
      <c r="B130" s="8">
        <v>4103265</v>
      </c>
      <c r="C130" s="8">
        <v>3569005</v>
      </c>
      <c r="D130" s="8">
        <f t="shared" si="2"/>
        <v>7672270</v>
      </c>
    </row>
    <row r="131" spans="1:4" x14ac:dyDescent="0.35">
      <c r="A131" s="2">
        <v>45139</v>
      </c>
      <c r="B131" s="8">
        <v>4114934</v>
      </c>
      <c r="C131" s="8">
        <v>3569097</v>
      </c>
      <c r="D131" s="8">
        <f t="shared" si="2"/>
        <v>7684031</v>
      </c>
    </row>
    <row r="132" spans="1:4" x14ac:dyDescent="0.35">
      <c r="A132" s="2">
        <v>45170</v>
      </c>
      <c r="B132" s="8">
        <v>3863171</v>
      </c>
      <c r="C132" s="8">
        <v>3325074</v>
      </c>
      <c r="D132" s="8">
        <f t="shared" si="2"/>
        <v>7188245</v>
      </c>
    </row>
    <row r="133" spans="1:4" x14ac:dyDescent="0.35">
      <c r="A133" s="2">
        <v>45200</v>
      </c>
      <c r="B133" s="8">
        <v>3625595</v>
      </c>
      <c r="C133" s="8">
        <v>3449403</v>
      </c>
      <c r="D133" s="8">
        <f t="shared" si="2"/>
        <v>7074998</v>
      </c>
    </row>
    <row r="134" spans="1:4" x14ac:dyDescent="0.35">
      <c r="A134" s="2">
        <v>45231</v>
      </c>
      <c r="B134" s="8">
        <v>3411285</v>
      </c>
      <c r="C134" s="8">
        <v>3463454</v>
      </c>
      <c r="D134" s="8">
        <f t="shared" si="2"/>
        <v>6874739</v>
      </c>
    </row>
    <row r="135" spans="1:4" x14ac:dyDescent="0.35">
      <c r="A135" s="2">
        <v>45261</v>
      </c>
      <c r="B135" s="8">
        <v>3971011.1</v>
      </c>
      <c r="C135" s="8">
        <v>4084517</v>
      </c>
      <c r="D135" s="8">
        <f t="shared" si="2"/>
        <v>8055528.0999999996</v>
      </c>
    </row>
    <row r="136" spans="1:4" x14ac:dyDescent="0.35">
      <c r="A136" s="2">
        <v>45292</v>
      </c>
      <c r="B136" s="32">
        <v>3315041</v>
      </c>
      <c r="C136" s="32">
        <v>3875413</v>
      </c>
      <c r="D136" s="32">
        <f t="shared" si="2"/>
        <v>7190454</v>
      </c>
    </row>
    <row r="137" spans="1:4" x14ac:dyDescent="0.35">
      <c r="A137" s="2">
        <v>45323</v>
      </c>
      <c r="B137" s="32">
        <v>4007921</v>
      </c>
      <c r="C137" s="32">
        <v>4107684</v>
      </c>
      <c r="D137" s="32">
        <f t="shared" si="2"/>
        <v>8115605</v>
      </c>
    </row>
    <row r="138" spans="1:4" x14ac:dyDescent="0.35">
      <c r="A138" s="2">
        <v>45352</v>
      </c>
      <c r="B138" s="32">
        <v>3413814</v>
      </c>
      <c r="C138" s="32">
        <v>3887577</v>
      </c>
      <c r="D138" s="32">
        <f t="shared" si="2"/>
        <v>7301391</v>
      </c>
    </row>
    <row r="139" spans="1:4" x14ac:dyDescent="0.35">
      <c r="A139" s="2">
        <v>45383</v>
      </c>
      <c r="B139" s="32">
        <v>3932278</v>
      </c>
      <c r="C139" s="32">
        <v>3966113</v>
      </c>
      <c r="D139" s="32">
        <f t="shared" si="2"/>
        <v>7898391</v>
      </c>
    </row>
    <row r="140" spans="1:4" x14ac:dyDescent="0.35">
      <c r="A140" s="2">
        <v>45413</v>
      </c>
      <c r="B140" s="32">
        <v>3907807</v>
      </c>
      <c r="C140" s="32">
        <v>4055921</v>
      </c>
      <c r="D140" s="32">
        <f t="shared" si="2"/>
        <v>7963728</v>
      </c>
    </row>
    <row r="141" spans="1:4" x14ac:dyDescent="0.35">
      <c r="A141" s="2">
        <v>45444</v>
      </c>
      <c r="B141" s="32">
        <v>4074806</v>
      </c>
      <c r="C141" s="32">
        <v>4069490</v>
      </c>
      <c r="D141" s="32">
        <f t="shared" si="2"/>
        <v>8144296</v>
      </c>
    </row>
    <row r="142" spans="1:4" x14ac:dyDescent="0.35">
      <c r="A142" s="2">
        <v>45474</v>
      </c>
      <c r="B142" s="32">
        <v>4262239.166666666</v>
      </c>
      <c r="C142" s="32">
        <v>4526307</v>
      </c>
      <c r="D142" s="32">
        <f t="shared" si="2"/>
        <v>8788546.166666666</v>
      </c>
    </row>
    <row r="143" spans="1:4" x14ac:dyDescent="0.35">
      <c r="A143" s="2">
        <v>45505</v>
      </c>
      <c r="B143" s="32">
        <v>4208480</v>
      </c>
      <c r="C143" s="32">
        <v>4465345</v>
      </c>
      <c r="D143" s="32">
        <f t="shared" si="2"/>
        <v>8673825</v>
      </c>
    </row>
    <row r="144" spans="1:4" x14ac:dyDescent="0.35">
      <c r="A144" s="2">
        <v>45536</v>
      </c>
      <c r="B144" s="32">
        <v>4045219</v>
      </c>
      <c r="C144" s="32">
        <v>4173730</v>
      </c>
      <c r="D144" s="32">
        <f t="shared" si="2"/>
        <v>8218949</v>
      </c>
    </row>
    <row r="145" spans="1:4" x14ac:dyDescent="0.35">
      <c r="A145" s="2">
        <v>45566</v>
      </c>
      <c r="B145" s="32">
        <v>3844419</v>
      </c>
      <c r="C145" s="32">
        <v>4160156</v>
      </c>
      <c r="D145" s="32">
        <f t="shared" si="2"/>
        <v>8004575</v>
      </c>
    </row>
    <row r="146" spans="1:4" x14ac:dyDescent="0.35">
      <c r="A146" s="2">
        <v>45597</v>
      </c>
      <c r="B146" s="32">
        <v>3783071</v>
      </c>
      <c r="C146" s="32">
        <v>4181905</v>
      </c>
      <c r="D146" s="32">
        <f t="shared" si="2"/>
        <v>7964976</v>
      </c>
    </row>
    <row r="147" spans="1:4" x14ac:dyDescent="0.35">
      <c r="A147" s="2">
        <v>45627</v>
      </c>
      <c r="B147" s="32">
        <v>4112753.4333333331</v>
      </c>
      <c r="C147" s="32">
        <v>4763702</v>
      </c>
      <c r="D147" s="32">
        <f t="shared" si="2"/>
        <v>8876455.4333333336</v>
      </c>
    </row>
    <row r="149" spans="1:4" x14ac:dyDescent="0.35">
      <c r="A149" s="23" t="s">
        <v>80</v>
      </c>
    </row>
  </sheetData>
  <mergeCells count="2">
    <mergeCell ref="A2:A3"/>
    <mergeCell ref="B2:D2"/>
  </mergeCells>
  <pageMargins left="0.7" right="0.7" top="0.75" bottom="0.75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3C6A601794A84A9FAD2D1936320476" ma:contentTypeVersion="18" ma:contentTypeDescription="Create a new document." ma:contentTypeScope="" ma:versionID="7cf0e73e7ce1044983e32ab12a33d39f">
  <xsd:schema xmlns:xsd="http://www.w3.org/2001/XMLSchema" xmlns:xs="http://www.w3.org/2001/XMLSchema" xmlns:p="http://schemas.microsoft.com/office/2006/metadata/properties" xmlns:ns2="a5a4a651-dd12-41d7-8e83-0aeab59f097d" xmlns:ns3="884ffe63-4c8f-4d76-8120-f6828b58340b" targetNamespace="http://schemas.microsoft.com/office/2006/metadata/properties" ma:root="true" ma:fieldsID="1b6feec290225ff251bb42167597c425" ns2:_="" ns3:_="">
    <xsd:import namespace="a5a4a651-dd12-41d7-8e83-0aeab59f097d"/>
    <xsd:import namespace="884ffe63-4c8f-4d76-8120-f6828b5834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4a651-dd12-41d7-8e83-0aeab59f09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26265eb-025f-444d-99d3-dcb2eca78bf3}" ma:internalName="TaxCatchAll" ma:showField="CatchAllData" ma:web="a5a4a651-dd12-41d7-8e83-0aeab59f09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4ffe63-4c8f-4d76-8120-f6828b5834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f13d49-502a-4b64-89ef-cb3d0ccd0a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a4a651-dd12-41d7-8e83-0aeab59f097d" xsi:nil="true"/>
    <lcf76f155ced4ddcb4097134ff3c332f xmlns="884ffe63-4c8f-4d76-8120-f6828b5834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DA32C5-D81A-4E96-8179-CF6D76563D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44CC39-FFE9-44DE-91F7-9A489AC54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a4a651-dd12-41d7-8e83-0aeab59f097d"/>
    <ds:schemaRef ds:uri="884ffe63-4c8f-4d76-8120-f6828b5834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158CAC-4DAE-45D3-938F-FD4AB7A478D2}">
  <ds:schemaRefs>
    <ds:schemaRef ds:uri="http://schemas.microsoft.com/office/2006/metadata/properties"/>
    <ds:schemaRef ds:uri="http://schemas.microsoft.com/office/infopath/2007/PartnerControls"/>
    <ds:schemaRef ds:uri="a5a4a651-dd12-41d7-8e83-0aeab59f097d"/>
    <ds:schemaRef ds:uri="884ffe63-4c8f-4d76-8120-f6828b5834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Data</vt:lpstr>
      <vt:lpstr>Quarterly Data</vt:lpstr>
      <vt:lpstr>Monthly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Mohd Shafiq Salleh</dc:creator>
  <cp:keywords/>
  <dc:description/>
  <cp:lastModifiedBy>Qhatrunada Nur Hildalina Binti Mohd Nor</cp:lastModifiedBy>
  <cp:revision/>
  <cp:lastPrinted>2025-03-20T05:24:26Z</cp:lastPrinted>
  <dcterms:created xsi:type="dcterms:W3CDTF">2017-08-02T02:36:17Z</dcterms:created>
  <dcterms:modified xsi:type="dcterms:W3CDTF">2026-05-06T07:24:37Z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0x010100B33C6A601794A84A9FAD2D1936320476</vt:lpwstr>
  </property>
  <property fmtid="{D5CDD505-2E9C-101B-9397-08002B2CF9AE}" pid="3" name="MediaServiceImageTags">
    <vt:lpwstr/>
  </property>
</Properties>
</file>